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W346" i="3"/>
  <c r="U346"/>
  <c r="T346"/>
  <c r="R346"/>
  <c r="P346"/>
  <c r="O346"/>
  <c r="N346"/>
  <c r="M346"/>
  <c r="L346"/>
  <c r="K346"/>
  <c r="J346"/>
  <c r="I346"/>
  <c r="H346"/>
  <c r="F346"/>
  <c r="E346"/>
  <c r="D346"/>
  <c r="C346"/>
  <c r="B346"/>
  <c r="X346" s="1"/>
  <c r="X345"/>
  <c r="X344"/>
  <c r="X343"/>
  <c r="X342"/>
  <c r="X341"/>
  <c r="X340"/>
  <c r="X339"/>
  <c r="X338"/>
  <c r="X337"/>
  <c r="X336"/>
  <c r="X335"/>
  <c r="X334"/>
  <c r="F321"/>
  <c r="E321"/>
  <c r="C321"/>
  <c r="B321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21" s="1"/>
  <c r="F294"/>
  <c r="E294"/>
  <c r="D294"/>
  <c r="C294"/>
  <c r="B294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94" s="1"/>
  <c r="W264"/>
  <c r="U264"/>
  <c r="R264"/>
  <c r="P264"/>
  <c r="M264"/>
  <c r="L264"/>
  <c r="I264"/>
  <c r="H264"/>
  <c r="G264"/>
  <c r="F264"/>
  <c r="E264"/>
  <c r="C264"/>
  <c r="B264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64" s="1"/>
  <c r="F232"/>
  <c r="E232"/>
  <c r="D232"/>
  <c r="C232"/>
  <c r="B232"/>
  <c r="X232" s="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F198"/>
  <c r="E198"/>
  <c r="C198"/>
  <c r="B198"/>
  <c r="X189"/>
  <c r="X184"/>
  <c r="X183"/>
  <c r="X198" s="1"/>
  <c r="X157"/>
  <c r="X138"/>
  <c r="U90"/>
  <c r="T90"/>
  <c r="R90"/>
  <c r="M90"/>
  <c r="L90"/>
  <c r="K90"/>
  <c r="I90"/>
  <c r="F90"/>
  <c r="E90"/>
  <c r="C90"/>
  <c r="B90"/>
  <c r="X90" s="1"/>
  <c r="X89"/>
  <c r="X88"/>
  <c r="X87"/>
  <c r="X85"/>
  <c r="X83"/>
  <c r="X81"/>
  <c r="X80"/>
  <c r="X79"/>
  <c r="U69"/>
  <c r="T69"/>
  <c r="M69"/>
  <c r="L69"/>
  <c r="K69"/>
  <c r="I69"/>
  <c r="F69"/>
  <c r="D69"/>
  <c r="X69" s="1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AE538" i="2" l="1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C538"/>
  <c r="B538"/>
  <c r="AE495"/>
  <c r="AD495"/>
  <c r="AC495"/>
  <c r="AB495"/>
  <c r="AA495"/>
  <c r="Z495"/>
  <c r="Y495"/>
  <c r="X495"/>
  <c r="W495"/>
  <c r="V495"/>
  <c r="U495"/>
  <c r="T495"/>
  <c r="S495"/>
  <c r="R495"/>
  <c r="Q495"/>
  <c r="P495"/>
  <c r="O495"/>
  <c r="N495"/>
  <c r="M495"/>
  <c r="L495"/>
  <c r="K495"/>
  <c r="J495"/>
  <c r="I495"/>
  <c r="H495"/>
  <c r="G495"/>
  <c r="F495"/>
  <c r="E495"/>
  <c r="D495"/>
  <c r="C495"/>
  <c r="B495"/>
  <c r="AE447"/>
  <c r="AD447"/>
  <c r="AC447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C447"/>
  <c r="B44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B357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E21" i="4" l="1"/>
  <c r="E17" i="6"/>
  <c r="D46" i="9"/>
  <c r="D19" i="7"/>
  <c r="D18" i="8"/>
  <c r="D17" i="5"/>
  <c r="AR506" i="1"/>
  <c r="AQ506"/>
  <c r="AP506"/>
  <c r="AO506"/>
  <c r="AM506"/>
  <c r="AL506"/>
  <c r="AK506"/>
  <c r="AJ506"/>
  <c r="AH506"/>
  <c r="AG506"/>
  <c r="AF506"/>
  <c r="AE506"/>
  <c r="AB506"/>
  <c r="AA506"/>
  <c r="Y506"/>
  <c r="X506"/>
  <c r="T506"/>
  <c r="S506"/>
  <c r="Q506"/>
  <c r="P506"/>
  <c r="N506"/>
  <c r="M506"/>
  <c r="L506"/>
  <c r="I506"/>
  <c r="H506"/>
  <c r="F506"/>
  <c r="E506"/>
  <c r="C506"/>
  <c r="B506"/>
  <c r="AU505"/>
  <c r="AT505"/>
  <c r="AS505"/>
  <c r="AN505"/>
  <c r="AI505"/>
  <c r="AC505"/>
  <c r="Z505"/>
  <c r="AD505" s="1"/>
  <c r="U505"/>
  <c r="R505"/>
  <c r="V505" s="1"/>
  <c r="O505"/>
  <c r="J505"/>
  <c r="G505"/>
  <c r="D505"/>
  <c r="AU504"/>
  <c r="AT504"/>
  <c r="AV504" s="1"/>
  <c r="AS504"/>
  <c r="AN504"/>
  <c r="AI504"/>
  <c r="AC504"/>
  <c r="Z504"/>
  <c r="U504"/>
  <c r="R504"/>
  <c r="O504"/>
  <c r="J504"/>
  <c r="G504"/>
  <c r="K504" s="1"/>
  <c r="D504"/>
  <c r="AU503"/>
  <c r="AT503"/>
  <c r="AS503"/>
  <c r="AN503"/>
  <c r="AI503"/>
  <c r="AC503"/>
  <c r="Z503"/>
  <c r="AD503" s="1"/>
  <c r="U503"/>
  <c r="R503"/>
  <c r="V503" s="1"/>
  <c r="O503"/>
  <c r="J503"/>
  <c r="G503"/>
  <c r="D503"/>
  <c r="AU502"/>
  <c r="AT502"/>
  <c r="AV502" s="1"/>
  <c r="AS502"/>
  <c r="AN502"/>
  <c r="AI502"/>
  <c r="AC502"/>
  <c r="Z502"/>
  <c r="U502"/>
  <c r="R502"/>
  <c r="O502"/>
  <c r="J502"/>
  <c r="G502"/>
  <c r="K502" s="1"/>
  <c r="D502"/>
  <c r="AU501"/>
  <c r="AT501"/>
  <c r="AS501"/>
  <c r="AN501"/>
  <c r="AI501"/>
  <c r="AC501"/>
  <c r="Z501"/>
  <c r="AD501" s="1"/>
  <c r="U501"/>
  <c r="R501"/>
  <c r="V501" s="1"/>
  <c r="O501"/>
  <c r="J501"/>
  <c r="G501"/>
  <c r="D501"/>
  <c r="AU500"/>
  <c r="AT500"/>
  <c r="AV500" s="1"/>
  <c r="AS500"/>
  <c r="AN500"/>
  <c r="AI500"/>
  <c r="AC500"/>
  <c r="Z500"/>
  <c r="U500"/>
  <c r="R500"/>
  <c r="O500"/>
  <c r="J500"/>
  <c r="G500"/>
  <c r="K500" s="1"/>
  <c r="D500"/>
  <c r="AV499"/>
  <c r="AS499"/>
  <c r="AN499"/>
  <c r="AI499"/>
  <c r="AC499"/>
  <c r="Z499"/>
  <c r="U499"/>
  <c r="R499"/>
  <c r="O499"/>
  <c r="J499"/>
  <c r="G499"/>
  <c r="K499" s="1"/>
  <c r="D499"/>
  <c r="AU498"/>
  <c r="AT498"/>
  <c r="AS498"/>
  <c r="AN498"/>
  <c r="AI498"/>
  <c r="AC498"/>
  <c r="Z498"/>
  <c r="AD498" s="1"/>
  <c r="U498"/>
  <c r="R498"/>
  <c r="V498" s="1"/>
  <c r="O498"/>
  <c r="J498"/>
  <c r="G498"/>
  <c r="D498"/>
  <c r="AU497"/>
  <c r="AT497"/>
  <c r="AV497" s="1"/>
  <c r="AS497"/>
  <c r="AN497"/>
  <c r="AI497"/>
  <c r="AC497"/>
  <c r="Z497"/>
  <c r="U497"/>
  <c r="R497"/>
  <c r="O497"/>
  <c r="J497"/>
  <c r="G497"/>
  <c r="K497" s="1"/>
  <c r="D497"/>
  <c r="AU496"/>
  <c r="AT496"/>
  <c r="AS496"/>
  <c r="AN496"/>
  <c r="AI496"/>
  <c r="AC496"/>
  <c r="Z496"/>
  <c r="AD496" s="1"/>
  <c r="U496"/>
  <c r="R496"/>
  <c r="V496" s="1"/>
  <c r="O496"/>
  <c r="J496"/>
  <c r="G496"/>
  <c r="D496"/>
  <c r="AU495"/>
  <c r="AT495"/>
  <c r="AV495" s="1"/>
  <c r="AS495"/>
  <c r="AN495"/>
  <c r="AI495"/>
  <c r="AC495"/>
  <c r="Z495"/>
  <c r="U495"/>
  <c r="R495"/>
  <c r="O495"/>
  <c r="J495"/>
  <c r="G495"/>
  <c r="K495" s="1"/>
  <c r="D495"/>
  <c r="AU494"/>
  <c r="AT494"/>
  <c r="AS494"/>
  <c r="AN494"/>
  <c r="AI494"/>
  <c r="AC494"/>
  <c r="Z494"/>
  <c r="AD494" s="1"/>
  <c r="U494"/>
  <c r="R494"/>
  <c r="V494" s="1"/>
  <c r="O494"/>
  <c r="J494"/>
  <c r="G494"/>
  <c r="D494"/>
  <c r="AU493"/>
  <c r="AT493"/>
  <c r="AV493" s="1"/>
  <c r="AS493"/>
  <c r="AN493"/>
  <c r="AI493"/>
  <c r="AC493"/>
  <c r="Z493"/>
  <c r="U493"/>
  <c r="R493"/>
  <c r="O493"/>
  <c r="J493"/>
  <c r="G493"/>
  <c r="K493" s="1"/>
  <c r="D493"/>
  <c r="AU492"/>
  <c r="AT492"/>
  <c r="AS492"/>
  <c r="AN492"/>
  <c r="AI492"/>
  <c r="AC492"/>
  <c r="Z492"/>
  <c r="AD492" s="1"/>
  <c r="U492"/>
  <c r="R492"/>
  <c r="V492" s="1"/>
  <c r="O492"/>
  <c r="J492"/>
  <c r="G492"/>
  <c r="D492"/>
  <c r="AU491"/>
  <c r="AT491"/>
  <c r="AV491" s="1"/>
  <c r="AS491"/>
  <c r="AN491"/>
  <c r="AI491"/>
  <c r="AC491"/>
  <c r="Z491"/>
  <c r="U491"/>
  <c r="R491"/>
  <c r="O491"/>
  <c r="J491"/>
  <c r="G491"/>
  <c r="K491" s="1"/>
  <c r="D491"/>
  <c r="AU490"/>
  <c r="AT490"/>
  <c r="AS490"/>
  <c r="AN490"/>
  <c r="AI490"/>
  <c r="AC490"/>
  <c r="Z490"/>
  <c r="AD490" s="1"/>
  <c r="U490"/>
  <c r="R490"/>
  <c r="V490" s="1"/>
  <c r="O490"/>
  <c r="J490"/>
  <c r="G490"/>
  <c r="D490"/>
  <c r="AU489"/>
  <c r="AT489"/>
  <c r="AV489" s="1"/>
  <c r="AS489"/>
  <c r="AN489"/>
  <c r="AI489"/>
  <c r="AC489"/>
  <c r="Z489"/>
  <c r="U489"/>
  <c r="R489"/>
  <c r="O489"/>
  <c r="J489"/>
  <c r="G489"/>
  <c r="K489" s="1"/>
  <c r="D489"/>
  <c r="AU488"/>
  <c r="AT488"/>
  <c r="AS488"/>
  <c r="AN488"/>
  <c r="AI488"/>
  <c r="AC488"/>
  <c r="Z488"/>
  <c r="AD488" s="1"/>
  <c r="U488"/>
  <c r="R488"/>
  <c r="V488" s="1"/>
  <c r="O488"/>
  <c r="J488"/>
  <c r="G488"/>
  <c r="D488"/>
  <c r="AU487"/>
  <c r="AT487"/>
  <c r="AV487" s="1"/>
  <c r="AS487"/>
  <c r="AN487"/>
  <c r="AI487"/>
  <c r="AC487"/>
  <c r="Z487"/>
  <c r="U487"/>
  <c r="R487"/>
  <c r="O487"/>
  <c r="J487"/>
  <c r="G487"/>
  <c r="K487" s="1"/>
  <c r="D487"/>
  <c r="AU486"/>
  <c r="AT486"/>
  <c r="AS486"/>
  <c r="AN486"/>
  <c r="AI486"/>
  <c r="AC486"/>
  <c r="Z486"/>
  <c r="AD486" s="1"/>
  <c r="U486"/>
  <c r="R486"/>
  <c r="V486" s="1"/>
  <c r="O486"/>
  <c r="J486"/>
  <c r="G486"/>
  <c r="D486"/>
  <c r="AU485"/>
  <c r="AT485"/>
  <c r="AV485" s="1"/>
  <c r="AS485"/>
  <c r="AN485"/>
  <c r="AI485"/>
  <c r="AC485"/>
  <c r="Z485"/>
  <c r="U485"/>
  <c r="R485"/>
  <c r="O485"/>
  <c r="J485"/>
  <c r="G485"/>
  <c r="K485" s="1"/>
  <c r="D485"/>
  <c r="AU484"/>
  <c r="AT484"/>
  <c r="AS484"/>
  <c r="AN484"/>
  <c r="AI484"/>
  <c r="AC484"/>
  <c r="Z484"/>
  <c r="AD484" s="1"/>
  <c r="U484"/>
  <c r="R484"/>
  <c r="V484" s="1"/>
  <c r="O484"/>
  <c r="J484"/>
  <c r="G484"/>
  <c r="D484"/>
  <c r="AU483"/>
  <c r="AT483"/>
  <c r="AV483" s="1"/>
  <c r="AS483"/>
  <c r="AN483"/>
  <c r="AI483"/>
  <c r="AC483"/>
  <c r="Z483"/>
  <c r="U483"/>
  <c r="R483"/>
  <c r="O483"/>
  <c r="J483"/>
  <c r="G483"/>
  <c r="K483" s="1"/>
  <c r="D483"/>
  <c r="AU482"/>
  <c r="AT482"/>
  <c r="AS482"/>
  <c r="AN482"/>
  <c r="AI482"/>
  <c r="AC482"/>
  <c r="Z482"/>
  <c r="AD482" s="1"/>
  <c r="U482"/>
  <c r="R482"/>
  <c r="V482" s="1"/>
  <c r="O482"/>
  <c r="J482"/>
  <c r="G482"/>
  <c r="D482"/>
  <c r="AU481"/>
  <c r="AT481"/>
  <c r="AV481" s="1"/>
  <c r="AS481"/>
  <c r="AN481"/>
  <c r="AI481"/>
  <c r="AC481"/>
  <c r="Z481"/>
  <c r="U481"/>
  <c r="R481"/>
  <c r="O481"/>
  <c r="J481"/>
  <c r="G481"/>
  <c r="K481" s="1"/>
  <c r="D481"/>
  <c r="AU480"/>
  <c r="AT480"/>
  <c r="AS480"/>
  <c r="AN480"/>
  <c r="AI480"/>
  <c r="AC480"/>
  <c r="Z480"/>
  <c r="AD480" s="1"/>
  <c r="U480"/>
  <c r="R480"/>
  <c r="V480" s="1"/>
  <c r="O480"/>
  <c r="J480"/>
  <c r="G480"/>
  <c r="D480"/>
  <c r="AU479"/>
  <c r="AT479"/>
  <c r="AV479" s="1"/>
  <c r="AS479"/>
  <c r="AN479"/>
  <c r="AI479"/>
  <c r="AC479"/>
  <c r="Z479"/>
  <c r="U479"/>
  <c r="R479"/>
  <c r="O479"/>
  <c r="J479"/>
  <c r="G479"/>
  <c r="K479" s="1"/>
  <c r="D479"/>
  <c r="AU478"/>
  <c r="AT478"/>
  <c r="AS478"/>
  <c r="AN478"/>
  <c r="AI478"/>
  <c r="AC478"/>
  <c r="Z478"/>
  <c r="AD478" s="1"/>
  <c r="U478"/>
  <c r="R478"/>
  <c r="V478" s="1"/>
  <c r="O478"/>
  <c r="J478"/>
  <c r="G478"/>
  <c r="D478"/>
  <c r="AU477"/>
  <c r="AT477"/>
  <c r="AV477" s="1"/>
  <c r="AS477"/>
  <c r="AN477"/>
  <c r="AI477"/>
  <c r="AC477"/>
  <c r="Z477"/>
  <c r="U477"/>
  <c r="R477"/>
  <c r="O477"/>
  <c r="J477"/>
  <c r="G477"/>
  <c r="K477" s="1"/>
  <c r="D477"/>
  <c r="AU476"/>
  <c r="AU506" s="1"/>
  <c r="AT476"/>
  <c r="AS476"/>
  <c r="AS506" s="1"/>
  <c r="AN476"/>
  <c r="AI476"/>
  <c r="AI506" s="1"/>
  <c r="AC476"/>
  <c r="Z476"/>
  <c r="Z506" s="1"/>
  <c r="U476"/>
  <c r="R476"/>
  <c r="R506" s="1"/>
  <c r="O476"/>
  <c r="J476"/>
  <c r="J506" s="1"/>
  <c r="G476"/>
  <c r="D476"/>
  <c r="AR461"/>
  <c r="AQ461"/>
  <c r="AP461"/>
  <c r="AO461"/>
  <c r="AM461"/>
  <c r="AL461"/>
  <c r="AK461"/>
  <c r="AJ461"/>
  <c r="AH461"/>
  <c r="AG461"/>
  <c r="AF461"/>
  <c r="AE461"/>
  <c r="AB461"/>
  <c r="AA461"/>
  <c r="Y461"/>
  <c r="X461"/>
  <c r="T461"/>
  <c r="S461"/>
  <c r="Q461"/>
  <c r="P461"/>
  <c r="N461"/>
  <c r="M461"/>
  <c r="L461"/>
  <c r="I461"/>
  <c r="H461"/>
  <c r="F461"/>
  <c r="E461"/>
  <c r="C461"/>
  <c r="B461"/>
  <c r="AU460"/>
  <c r="AT460"/>
  <c r="AS460"/>
  <c r="AN460"/>
  <c r="AI460"/>
  <c r="AC460"/>
  <c r="Z460"/>
  <c r="AD460" s="1"/>
  <c r="U460"/>
  <c r="R460"/>
  <c r="V460" s="1"/>
  <c r="O460"/>
  <c r="J460"/>
  <c r="G460"/>
  <c r="D460"/>
  <c r="AU459"/>
  <c r="AT459"/>
  <c r="AV459" s="1"/>
  <c r="AS459"/>
  <c r="AN459"/>
  <c r="AC459"/>
  <c r="Z459"/>
  <c r="AD459" s="1"/>
  <c r="U459"/>
  <c r="R459"/>
  <c r="V459" s="1"/>
  <c r="O459"/>
  <c r="J459"/>
  <c r="G459"/>
  <c r="D459"/>
  <c r="AU458"/>
  <c r="AT458"/>
  <c r="AV458" s="1"/>
  <c r="AS458"/>
  <c r="AN458"/>
  <c r="AI458"/>
  <c r="AC458"/>
  <c r="Z458"/>
  <c r="U458"/>
  <c r="R458"/>
  <c r="O458"/>
  <c r="J458"/>
  <c r="G458"/>
  <c r="K458" s="1"/>
  <c r="D458"/>
  <c r="AU457"/>
  <c r="AT457"/>
  <c r="AS457"/>
  <c r="AN457"/>
  <c r="AI457"/>
  <c r="AC457"/>
  <c r="Z457"/>
  <c r="AD457" s="1"/>
  <c r="U457"/>
  <c r="R457"/>
  <c r="V457" s="1"/>
  <c r="O457"/>
  <c r="J457"/>
  <c r="G457"/>
  <c r="D457"/>
  <c r="AU456"/>
  <c r="AT456"/>
  <c r="AV456" s="1"/>
  <c r="AS456"/>
  <c r="AN456"/>
  <c r="AI456"/>
  <c r="AC456"/>
  <c r="Z456"/>
  <c r="U456"/>
  <c r="R456"/>
  <c r="O456"/>
  <c r="J456"/>
  <c r="G456"/>
  <c r="K456" s="1"/>
  <c r="D456"/>
  <c r="AU455"/>
  <c r="AT455"/>
  <c r="AS455"/>
  <c r="AN455"/>
  <c r="AI455"/>
  <c r="AC455"/>
  <c r="Z455"/>
  <c r="AD455" s="1"/>
  <c r="U455"/>
  <c r="R455"/>
  <c r="V455" s="1"/>
  <c r="O455"/>
  <c r="J455"/>
  <c r="G455"/>
  <c r="D455"/>
  <c r="AU454"/>
  <c r="AT454"/>
  <c r="AV454" s="1"/>
  <c r="AS454"/>
  <c r="AN454"/>
  <c r="AI454"/>
  <c r="AC454"/>
  <c r="Z454"/>
  <c r="U454"/>
  <c r="R454"/>
  <c r="O454"/>
  <c r="J454"/>
  <c r="G454"/>
  <c r="K454" s="1"/>
  <c r="D454"/>
  <c r="AU453"/>
  <c r="AT453"/>
  <c r="AS453"/>
  <c r="AN453"/>
  <c r="AI453"/>
  <c r="AC453"/>
  <c r="Z453"/>
  <c r="AD453" s="1"/>
  <c r="U453"/>
  <c r="R453"/>
  <c r="V453" s="1"/>
  <c r="O453"/>
  <c r="J453"/>
  <c r="G453"/>
  <c r="D453"/>
  <c r="AU452"/>
  <c r="AT452"/>
  <c r="AV452" s="1"/>
  <c r="AS452"/>
  <c r="AN452"/>
  <c r="AI452"/>
  <c r="AC452"/>
  <c r="Z452"/>
  <c r="U452"/>
  <c r="R452"/>
  <c r="O452"/>
  <c r="J452"/>
  <c r="G452"/>
  <c r="K452" s="1"/>
  <c r="D452"/>
  <c r="AU451"/>
  <c r="AT451"/>
  <c r="AS451"/>
  <c r="AN451"/>
  <c r="AI451"/>
  <c r="AC451"/>
  <c r="Z451"/>
  <c r="AD451" s="1"/>
  <c r="U451"/>
  <c r="R451"/>
  <c r="V451" s="1"/>
  <c r="O451"/>
  <c r="J451"/>
  <c r="G451"/>
  <c r="D451"/>
  <c r="AU450"/>
  <c r="AT450"/>
  <c r="AV450" s="1"/>
  <c r="AS450"/>
  <c r="AN450"/>
  <c r="AI450"/>
  <c r="AC450"/>
  <c r="Z450"/>
  <c r="U450"/>
  <c r="R450"/>
  <c r="O450"/>
  <c r="J450"/>
  <c r="G450"/>
  <c r="K450" s="1"/>
  <c r="D450"/>
  <c r="AU449"/>
  <c r="AT449"/>
  <c r="AS449"/>
  <c r="AN449"/>
  <c r="AI449"/>
  <c r="AC449"/>
  <c r="Z449"/>
  <c r="AD449" s="1"/>
  <c r="U449"/>
  <c r="R449"/>
  <c r="V449" s="1"/>
  <c r="O449"/>
  <c r="J449"/>
  <c r="G449"/>
  <c r="D449"/>
  <c r="AU448"/>
  <c r="AT448"/>
  <c r="AV448" s="1"/>
  <c r="AS448"/>
  <c r="AN448"/>
  <c r="AI448"/>
  <c r="AC448"/>
  <c r="Z448"/>
  <c r="U448"/>
  <c r="R448"/>
  <c r="O448"/>
  <c r="J448"/>
  <c r="G448"/>
  <c r="K448" s="1"/>
  <c r="D448"/>
  <c r="AU447"/>
  <c r="AT447"/>
  <c r="AS447"/>
  <c r="AN447"/>
  <c r="AI447"/>
  <c r="AC447"/>
  <c r="Z447"/>
  <c r="AD447" s="1"/>
  <c r="U447"/>
  <c r="R447"/>
  <c r="V447" s="1"/>
  <c r="O447"/>
  <c r="J447"/>
  <c r="G447"/>
  <c r="D447"/>
  <c r="AU446"/>
  <c r="AT446"/>
  <c r="AV446" s="1"/>
  <c r="AS446"/>
  <c r="AN446"/>
  <c r="AI446"/>
  <c r="AC446"/>
  <c r="Z446"/>
  <c r="U446"/>
  <c r="R446"/>
  <c r="O446"/>
  <c r="J446"/>
  <c r="G446"/>
  <c r="K446" s="1"/>
  <c r="D446"/>
  <c r="AU445"/>
  <c r="AT445"/>
  <c r="AS445"/>
  <c r="AN445"/>
  <c r="AI445"/>
  <c r="AC445"/>
  <c r="Z445"/>
  <c r="AD445" s="1"/>
  <c r="U445"/>
  <c r="R445"/>
  <c r="V445" s="1"/>
  <c r="O445"/>
  <c r="J445"/>
  <c r="G445"/>
  <c r="D445"/>
  <c r="AU444"/>
  <c r="AT444"/>
  <c r="AV444" s="1"/>
  <c r="AS444"/>
  <c r="AN444"/>
  <c r="AI444"/>
  <c r="AC444"/>
  <c r="Z444"/>
  <c r="U444"/>
  <c r="R444"/>
  <c r="O444"/>
  <c r="J444"/>
  <c r="G444"/>
  <c r="K444" s="1"/>
  <c r="D444"/>
  <c r="AU443"/>
  <c r="AT443"/>
  <c r="AS443"/>
  <c r="AN443"/>
  <c r="AI443"/>
  <c r="AC443"/>
  <c r="Z443"/>
  <c r="AD443" s="1"/>
  <c r="U443"/>
  <c r="R443"/>
  <c r="V443" s="1"/>
  <c r="O443"/>
  <c r="J443"/>
  <c r="G443"/>
  <c r="D443"/>
  <c r="AU442"/>
  <c r="AT442"/>
  <c r="AV442" s="1"/>
  <c r="AS442"/>
  <c r="AN442"/>
  <c r="AI442"/>
  <c r="AC442"/>
  <c r="Z442"/>
  <c r="U442"/>
  <c r="R442"/>
  <c r="O442"/>
  <c r="J442"/>
  <c r="G442"/>
  <c r="K442" s="1"/>
  <c r="D442"/>
  <c r="AU441"/>
  <c r="AT441"/>
  <c r="AS441"/>
  <c r="AN441"/>
  <c r="AI441"/>
  <c r="AC441"/>
  <c r="Z441"/>
  <c r="AD441" s="1"/>
  <c r="U441"/>
  <c r="R441"/>
  <c r="V441" s="1"/>
  <c r="O441"/>
  <c r="J441"/>
  <c r="G441"/>
  <c r="D441"/>
  <c r="AU440"/>
  <c r="AT440"/>
  <c r="AV440" s="1"/>
  <c r="AS440"/>
  <c r="AN440"/>
  <c r="AI440"/>
  <c r="AC440"/>
  <c r="Z440"/>
  <c r="U440"/>
  <c r="R440"/>
  <c r="O440"/>
  <c r="J440"/>
  <c r="G440"/>
  <c r="K440" s="1"/>
  <c r="D440"/>
  <c r="AU439"/>
  <c r="AT439"/>
  <c r="AS439"/>
  <c r="AN439"/>
  <c r="AI439"/>
  <c r="AC439"/>
  <c r="Z439"/>
  <c r="AD439" s="1"/>
  <c r="U439"/>
  <c r="R439"/>
  <c r="V439" s="1"/>
  <c r="O439"/>
  <c r="J439"/>
  <c r="G439"/>
  <c r="D439"/>
  <c r="AU438"/>
  <c r="AT438"/>
  <c r="AV438" s="1"/>
  <c r="AS438"/>
  <c r="AN438"/>
  <c r="AI438"/>
  <c r="AC438"/>
  <c r="Z438"/>
  <c r="U438"/>
  <c r="R438"/>
  <c r="O438"/>
  <c r="J438"/>
  <c r="G438"/>
  <c r="K438" s="1"/>
  <c r="D438"/>
  <c r="AU437"/>
  <c r="AT437"/>
  <c r="AS437"/>
  <c r="AN437"/>
  <c r="AI437"/>
  <c r="AC437"/>
  <c r="Z437"/>
  <c r="AD437" s="1"/>
  <c r="U437"/>
  <c r="R437"/>
  <c r="V437" s="1"/>
  <c r="O437"/>
  <c r="J437"/>
  <c r="G437"/>
  <c r="D437"/>
  <c r="AU436"/>
  <c r="AT436"/>
  <c r="AV436" s="1"/>
  <c r="AS436"/>
  <c r="AN436"/>
  <c r="AI436"/>
  <c r="AC436"/>
  <c r="Z436"/>
  <c r="U436"/>
  <c r="R436"/>
  <c r="O436"/>
  <c r="J436"/>
  <c r="G436"/>
  <c r="K436" s="1"/>
  <c r="D436"/>
  <c r="AU435"/>
  <c r="AT435"/>
  <c r="AS435"/>
  <c r="AN435"/>
  <c r="AI435"/>
  <c r="AC435"/>
  <c r="Z435"/>
  <c r="AD435" s="1"/>
  <c r="U435"/>
  <c r="R435"/>
  <c r="V435" s="1"/>
  <c r="O435"/>
  <c r="J435"/>
  <c r="G435"/>
  <c r="D435"/>
  <c r="AU434"/>
  <c r="AT434"/>
  <c r="AV434" s="1"/>
  <c r="AS434"/>
  <c r="AN434"/>
  <c r="AN461" s="1"/>
  <c r="AI434"/>
  <c r="AC434"/>
  <c r="AC461" s="1"/>
  <c r="Z434"/>
  <c r="U434"/>
  <c r="U461" s="1"/>
  <c r="R434"/>
  <c r="O434"/>
  <c r="O461" s="1"/>
  <c r="J434"/>
  <c r="G434"/>
  <c r="G461" s="1"/>
  <c r="D434"/>
  <c r="AR418"/>
  <c r="AQ418"/>
  <c r="AP418"/>
  <c r="AO418"/>
  <c r="AM418"/>
  <c r="AL418"/>
  <c r="AK418"/>
  <c r="AJ418"/>
  <c r="AH418"/>
  <c r="AG418"/>
  <c r="AF418"/>
  <c r="AE418"/>
  <c r="AB418"/>
  <c r="AA418"/>
  <c r="Y418"/>
  <c r="X418"/>
  <c r="T418"/>
  <c r="S418"/>
  <c r="Q418"/>
  <c r="P418"/>
  <c r="N418"/>
  <c r="M418"/>
  <c r="L418"/>
  <c r="I418"/>
  <c r="H418"/>
  <c r="F418"/>
  <c r="E418"/>
  <c r="C418"/>
  <c r="B418"/>
  <c r="AU417"/>
  <c r="AT417"/>
  <c r="AV417" s="1"/>
  <c r="AS417"/>
  <c r="AN417"/>
  <c r="AI417"/>
  <c r="AC417"/>
  <c r="Z417"/>
  <c r="U417"/>
  <c r="R417"/>
  <c r="O417"/>
  <c r="J417"/>
  <c r="G417"/>
  <c r="K417" s="1"/>
  <c r="D417"/>
  <c r="AU416"/>
  <c r="AT416"/>
  <c r="AS416"/>
  <c r="AN416"/>
  <c r="AI416"/>
  <c r="AC416"/>
  <c r="Z416"/>
  <c r="AD416" s="1"/>
  <c r="U416"/>
  <c r="R416"/>
  <c r="V416" s="1"/>
  <c r="O416"/>
  <c r="J416"/>
  <c r="G416"/>
  <c r="D416"/>
  <c r="AU415"/>
  <c r="AT415"/>
  <c r="AV415" s="1"/>
  <c r="AS415"/>
  <c r="AN415"/>
  <c r="AI415"/>
  <c r="AC415"/>
  <c r="Z415"/>
  <c r="U415"/>
  <c r="R415"/>
  <c r="O415"/>
  <c r="J415"/>
  <c r="G415"/>
  <c r="K415" s="1"/>
  <c r="D415"/>
  <c r="AU414"/>
  <c r="AT414"/>
  <c r="AS414"/>
  <c r="AN414"/>
  <c r="AI414"/>
  <c r="AC414"/>
  <c r="Z414"/>
  <c r="AD414" s="1"/>
  <c r="U414"/>
  <c r="R414"/>
  <c r="V414" s="1"/>
  <c r="O414"/>
  <c r="J414"/>
  <c r="G414"/>
  <c r="D414"/>
  <c r="AU413"/>
  <c r="AT413"/>
  <c r="AV413" s="1"/>
  <c r="AS413"/>
  <c r="AN413"/>
  <c r="AI413"/>
  <c r="AC413"/>
  <c r="Z413"/>
  <c r="U413"/>
  <c r="R413"/>
  <c r="O413"/>
  <c r="J413"/>
  <c r="G413"/>
  <c r="K413" s="1"/>
  <c r="D413"/>
  <c r="AU412"/>
  <c r="AT412"/>
  <c r="AS412"/>
  <c r="AN412"/>
  <c r="AI412"/>
  <c r="AC412"/>
  <c r="Z412"/>
  <c r="AD412" s="1"/>
  <c r="U412"/>
  <c r="R412"/>
  <c r="V412" s="1"/>
  <c r="O412"/>
  <c r="J412"/>
  <c r="G412"/>
  <c r="D412"/>
  <c r="AU411"/>
  <c r="AT411"/>
  <c r="AV411" s="1"/>
  <c r="AS411"/>
  <c r="AN411"/>
  <c r="AI411"/>
  <c r="AC411"/>
  <c r="Z411"/>
  <c r="U411"/>
  <c r="R411"/>
  <c r="O411"/>
  <c r="J411"/>
  <c r="G411"/>
  <c r="K411" s="1"/>
  <c r="D411"/>
  <c r="AU410"/>
  <c r="AT410"/>
  <c r="AS410"/>
  <c r="AN410"/>
  <c r="AI410"/>
  <c r="AC410"/>
  <c r="Z410"/>
  <c r="AD410" s="1"/>
  <c r="U410"/>
  <c r="R410"/>
  <c r="V410" s="1"/>
  <c r="O410"/>
  <c r="J410"/>
  <c r="G410"/>
  <c r="D410"/>
  <c r="AU409"/>
  <c r="AT409"/>
  <c r="AV409" s="1"/>
  <c r="AS409"/>
  <c r="AN409"/>
  <c r="AI409"/>
  <c r="AC409"/>
  <c r="Z409"/>
  <c r="U409"/>
  <c r="R409"/>
  <c r="O409"/>
  <c r="J409"/>
  <c r="G409"/>
  <c r="K409" s="1"/>
  <c r="D409"/>
  <c r="AU408"/>
  <c r="AT408"/>
  <c r="AS408"/>
  <c r="AN408"/>
  <c r="AI408"/>
  <c r="AC408"/>
  <c r="Z408"/>
  <c r="AD408" s="1"/>
  <c r="U408"/>
  <c r="R408"/>
  <c r="V408" s="1"/>
  <c r="O408"/>
  <c r="J408"/>
  <c r="G408"/>
  <c r="D408"/>
  <c r="AU407"/>
  <c r="AT407"/>
  <c r="AV407" s="1"/>
  <c r="AS407"/>
  <c r="AN407"/>
  <c r="AI407"/>
  <c r="AC407"/>
  <c r="Z407"/>
  <c r="U407"/>
  <c r="R407"/>
  <c r="O407"/>
  <c r="J407"/>
  <c r="G407"/>
  <c r="K407" s="1"/>
  <c r="D407"/>
  <c r="AU406"/>
  <c r="AT406"/>
  <c r="AS406"/>
  <c r="AN406"/>
  <c r="AI406"/>
  <c r="AC406"/>
  <c r="Z406"/>
  <c r="AD406" s="1"/>
  <c r="U406"/>
  <c r="R406"/>
  <c r="V406" s="1"/>
  <c r="O406"/>
  <c r="J406"/>
  <c r="G406"/>
  <c r="D406"/>
  <c r="AU405"/>
  <c r="AT405"/>
  <c r="AV405" s="1"/>
  <c r="AS405"/>
  <c r="AN405"/>
  <c r="AI405"/>
  <c r="AC405"/>
  <c r="Z405"/>
  <c r="U405"/>
  <c r="R405"/>
  <c r="O405"/>
  <c r="J405"/>
  <c r="G405"/>
  <c r="D405"/>
  <c r="AU404"/>
  <c r="AT404"/>
  <c r="AS404"/>
  <c r="AN404"/>
  <c r="AI404"/>
  <c r="AC404"/>
  <c r="Z404"/>
  <c r="U404"/>
  <c r="R404"/>
  <c r="V404" s="1"/>
  <c r="O404"/>
  <c r="J404"/>
  <c r="G404"/>
  <c r="D404"/>
  <c r="AU403"/>
  <c r="AT403"/>
  <c r="AV403" s="1"/>
  <c r="AS403"/>
  <c r="AN403"/>
  <c r="AI403"/>
  <c r="AC403"/>
  <c r="Z403"/>
  <c r="U403"/>
  <c r="R403"/>
  <c r="O403"/>
  <c r="J403"/>
  <c r="G403"/>
  <c r="D403"/>
  <c r="AU402"/>
  <c r="AT402"/>
  <c r="AS402"/>
  <c r="AN402"/>
  <c r="AI402"/>
  <c r="AC402"/>
  <c r="Z402"/>
  <c r="AD402" s="1"/>
  <c r="U402"/>
  <c r="R402"/>
  <c r="O402"/>
  <c r="J402"/>
  <c r="G402"/>
  <c r="D402"/>
  <c r="AU401"/>
  <c r="AT401"/>
  <c r="AS401"/>
  <c r="AN401"/>
  <c r="AI401"/>
  <c r="AC401"/>
  <c r="Z401"/>
  <c r="U401"/>
  <c r="R401"/>
  <c r="O401"/>
  <c r="J401"/>
  <c r="G401"/>
  <c r="K401" s="1"/>
  <c r="D401"/>
  <c r="AU400"/>
  <c r="AT400"/>
  <c r="AS400"/>
  <c r="AN400"/>
  <c r="AI400"/>
  <c r="AC400"/>
  <c r="Z400"/>
  <c r="AD400" s="1"/>
  <c r="U400"/>
  <c r="R400"/>
  <c r="O400"/>
  <c r="J400"/>
  <c r="G400"/>
  <c r="D400"/>
  <c r="AU399"/>
  <c r="AT399"/>
  <c r="AS399"/>
  <c r="AN399"/>
  <c r="AI399"/>
  <c r="AC399"/>
  <c r="Z399"/>
  <c r="U399"/>
  <c r="R399"/>
  <c r="O399"/>
  <c r="J399"/>
  <c r="G399"/>
  <c r="K399" s="1"/>
  <c r="D399"/>
  <c r="AU398"/>
  <c r="AT398"/>
  <c r="AS398"/>
  <c r="AN398"/>
  <c r="AI398"/>
  <c r="AC398"/>
  <c r="Z398"/>
  <c r="AD398" s="1"/>
  <c r="U398"/>
  <c r="R398"/>
  <c r="O398"/>
  <c r="J398"/>
  <c r="G398"/>
  <c r="D398"/>
  <c r="AU397"/>
  <c r="AT397"/>
  <c r="AS397"/>
  <c r="AN397"/>
  <c r="AI397"/>
  <c r="AC397"/>
  <c r="Z397"/>
  <c r="U397"/>
  <c r="R397"/>
  <c r="O397"/>
  <c r="J397"/>
  <c r="G397"/>
  <c r="K397" s="1"/>
  <c r="D397"/>
  <c r="AU396"/>
  <c r="AT396"/>
  <c r="AS396"/>
  <c r="AN396"/>
  <c r="AI396"/>
  <c r="AC396"/>
  <c r="Z396"/>
  <c r="AD396" s="1"/>
  <c r="U396"/>
  <c r="R396"/>
  <c r="V396" s="1"/>
  <c r="O396"/>
  <c r="J396"/>
  <c r="G396"/>
  <c r="D396"/>
  <c r="AU395"/>
  <c r="AT395"/>
  <c r="AV395" s="1"/>
  <c r="AS395"/>
  <c r="AN395"/>
  <c r="AI395"/>
  <c r="AC395"/>
  <c r="Z395"/>
  <c r="U395"/>
  <c r="R395"/>
  <c r="O395"/>
  <c r="J395"/>
  <c r="G395"/>
  <c r="K395" s="1"/>
  <c r="D395"/>
  <c r="AU394"/>
  <c r="AT394"/>
  <c r="AS394"/>
  <c r="AN394"/>
  <c r="AI394"/>
  <c r="AC394"/>
  <c r="Z394"/>
  <c r="AD394" s="1"/>
  <c r="U394"/>
  <c r="R394"/>
  <c r="V394" s="1"/>
  <c r="O394"/>
  <c r="J394"/>
  <c r="G394"/>
  <c r="D394"/>
  <c r="AU393"/>
  <c r="AT393"/>
  <c r="AV393" s="1"/>
  <c r="AS393"/>
  <c r="AN393"/>
  <c r="AI393"/>
  <c r="AC393"/>
  <c r="Z393"/>
  <c r="U393"/>
  <c r="R393"/>
  <c r="O393"/>
  <c r="J393"/>
  <c r="G393"/>
  <c r="K393" s="1"/>
  <c r="D393"/>
  <c r="AU392"/>
  <c r="AT392"/>
  <c r="AV392" s="1"/>
  <c r="AS392"/>
  <c r="AN392"/>
  <c r="AI392"/>
  <c r="AC392"/>
  <c r="Z392"/>
  <c r="U392"/>
  <c r="R392"/>
  <c r="V392" s="1"/>
  <c r="O392"/>
  <c r="J392"/>
  <c r="G392"/>
  <c r="D392"/>
  <c r="AU391"/>
  <c r="AT391"/>
  <c r="AV391" s="1"/>
  <c r="AS391"/>
  <c r="AN391"/>
  <c r="AI391"/>
  <c r="AC391"/>
  <c r="Z391"/>
  <c r="AD391" s="1"/>
  <c r="U391"/>
  <c r="R391"/>
  <c r="V391" s="1"/>
  <c r="O391"/>
  <c r="J391"/>
  <c r="G391"/>
  <c r="D391"/>
  <c r="AU390"/>
  <c r="AT390"/>
  <c r="AV390" s="1"/>
  <c r="AS390"/>
  <c r="AN390"/>
  <c r="AI390"/>
  <c r="AC390"/>
  <c r="Z390"/>
  <c r="U390"/>
  <c r="R390"/>
  <c r="O390"/>
  <c r="J390"/>
  <c r="G390"/>
  <c r="K390" s="1"/>
  <c r="D390"/>
  <c r="AU389"/>
  <c r="AT389"/>
  <c r="AS389"/>
  <c r="AN389"/>
  <c r="AI389"/>
  <c r="AC389"/>
  <c r="Z389"/>
  <c r="AD389" s="1"/>
  <c r="U389"/>
  <c r="R389"/>
  <c r="V389" s="1"/>
  <c r="O389"/>
  <c r="J389"/>
  <c r="G389"/>
  <c r="D389"/>
  <c r="AU388"/>
  <c r="AT388"/>
  <c r="AV388" s="1"/>
  <c r="AS388"/>
  <c r="AN388"/>
  <c r="AI388"/>
  <c r="AC388"/>
  <c r="Z388"/>
  <c r="U388"/>
  <c r="R388"/>
  <c r="O388"/>
  <c r="J388"/>
  <c r="G388"/>
  <c r="K388" s="1"/>
  <c r="D388"/>
  <c r="AU387"/>
  <c r="AU418" s="1"/>
  <c r="AT387"/>
  <c r="AT418" s="1"/>
  <c r="AS387"/>
  <c r="AS418" s="1"/>
  <c r="AN387"/>
  <c r="AN418" s="1"/>
  <c r="AI387"/>
  <c r="AI418" s="1"/>
  <c r="AC387"/>
  <c r="AC418" s="1"/>
  <c r="Z387"/>
  <c r="Z418" s="1"/>
  <c r="U387"/>
  <c r="U418" s="1"/>
  <c r="R387"/>
  <c r="R418" s="1"/>
  <c r="O387"/>
  <c r="O418" s="1"/>
  <c r="J387"/>
  <c r="J418" s="1"/>
  <c r="G387"/>
  <c r="G418" s="1"/>
  <c r="D387"/>
  <c r="D418" s="1"/>
  <c r="AR370"/>
  <c r="AQ370"/>
  <c r="AP370"/>
  <c r="AO370"/>
  <c r="AM370"/>
  <c r="AL370"/>
  <c r="AK370"/>
  <c r="AJ370"/>
  <c r="AH370"/>
  <c r="AG370"/>
  <c r="AF370"/>
  <c r="AE370"/>
  <c r="AB370"/>
  <c r="AA370"/>
  <c r="Y370"/>
  <c r="X370"/>
  <c r="T370"/>
  <c r="S370"/>
  <c r="Q370"/>
  <c r="P370"/>
  <c r="N370"/>
  <c r="M370"/>
  <c r="L370"/>
  <c r="I370"/>
  <c r="H370"/>
  <c r="F370"/>
  <c r="E370"/>
  <c r="C370"/>
  <c r="B370"/>
  <c r="AU369"/>
  <c r="AT369"/>
  <c r="AV369" s="1"/>
  <c r="AS369"/>
  <c r="AN369"/>
  <c r="AI369"/>
  <c r="AC369"/>
  <c r="Z369"/>
  <c r="U369"/>
  <c r="R369"/>
  <c r="V369" s="1"/>
  <c r="O369"/>
  <c r="J369"/>
  <c r="G369"/>
  <c r="D369"/>
  <c r="AU368"/>
  <c r="AT368"/>
  <c r="AV368" s="1"/>
  <c r="AS368"/>
  <c r="AN368"/>
  <c r="AI368"/>
  <c r="AC368"/>
  <c r="Z368"/>
  <c r="U368"/>
  <c r="R368"/>
  <c r="V368" s="1"/>
  <c r="O368"/>
  <c r="J368"/>
  <c r="G368"/>
  <c r="K368" s="1"/>
  <c r="D368"/>
  <c r="AU367"/>
  <c r="AT367"/>
  <c r="AV367" s="1"/>
  <c r="AS367"/>
  <c r="AN367"/>
  <c r="AI367"/>
  <c r="AC367"/>
  <c r="Z367"/>
  <c r="U367"/>
  <c r="R367"/>
  <c r="O367"/>
  <c r="J367"/>
  <c r="G367"/>
  <c r="K367" s="1"/>
  <c r="D367"/>
  <c r="AU366"/>
  <c r="AT366"/>
  <c r="AS366"/>
  <c r="AN366"/>
  <c r="AI366"/>
  <c r="AC366"/>
  <c r="Z366"/>
  <c r="AD366" s="1"/>
  <c r="U366"/>
  <c r="R366"/>
  <c r="V366" s="1"/>
  <c r="O366"/>
  <c r="J366"/>
  <c r="G366"/>
  <c r="D366"/>
  <c r="AU365"/>
  <c r="AT365"/>
  <c r="AV365" s="1"/>
  <c r="AS365"/>
  <c r="AN365"/>
  <c r="AI365"/>
  <c r="AC365"/>
  <c r="Z365"/>
  <c r="U365"/>
  <c r="R365"/>
  <c r="O365"/>
  <c r="J365"/>
  <c r="K365" s="1"/>
  <c r="D365"/>
  <c r="AU364"/>
  <c r="AT364"/>
  <c r="AS364"/>
  <c r="AN364"/>
  <c r="AI364"/>
  <c r="AC364"/>
  <c r="Z364"/>
  <c r="AD364" s="1"/>
  <c r="U364"/>
  <c r="R364"/>
  <c r="V364" s="1"/>
  <c r="O364"/>
  <c r="J364"/>
  <c r="G364"/>
  <c r="D364"/>
  <c r="AU363"/>
  <c r="AT363"/>
  <c r="AV363" s="1"/>
  <c r="AS363"/>
  <c r="AN363"/>
  <c r="AI363"/>
  <c r="AC363"/>
  <c r="Z363"/>
  <c r="U363"/>
  <c r="R363"/>
  <c r="O363"/>
  <c r="J363"/>
  <c r="G363"/>
  <c r="K363" s="1"/>
  <c r="D363"/>
  <c r="AU362"/>
  <c r="AT362"/>
  <c r="AS362"/>
  <c r="AN362"/>
  <c r="AI362"/>
  <c r="AC362"/>
  <c r="Z362"/>
  <c r="AD362" s="1"/>
  <c r="U362"/>
  <c r="R362"/>
  <c r="V362" s="1"/>
  <c r="O362"/>
  <c r="J362"/>
  <c r="G362"/>
  <c r="D362"/>
  <c r="AU361"/>
  <c r="AT361"/>
  <c r="AV361" s="1"/>
  <c r="AS361"/>
  <c r="AN361"/>
  <c r="AI361"/>
  <c r="AC361"/>
  <c r="Z361"/>
  <c r="U361"/>
  <c r="R361"/>
  <c r="O361"/>
  <c r="J361"/>
  <c r="G361"/>
  <c r="K361" s="1"/>
  <c r="D361"/>
  <c r="AU360"/>
  <c r="AT360"/>
  <c r="AS360"/>
  <c r="AN360"/>
  <c r="AI360"/>
  <c r="AC360"/>
  <c r="Z360"/>
  <c r="AD360" s="1"/>
  <c r="U360"/>
  <c r="R360"/>
  <c r="V360" s="1"/>
  <c r="O360"/>
  <c r="J360"/>
  <c r="G360"/>
  <c r="D360"/>
  <c r="AU359"/>
  <c r="AT359"/>
  <c r="AV359" s="1"/>
  <c r="AS359"/>
  <c r="AN359"/>
  <c r="AI359"/>
  <c r="AC359"/>
  <c r="Z359"/>
  <c r="U359"/>
  <c r="R359"/>
  <c r="O359"/>
  <c r="J359"/>
  <c r="G359"/>
  <c r="K359" s="1"/>
  <c r="D359"/>
  <c r="AU358"/>
  <c r="AT358"/>
  <c r="AS358"/>
  <c r="AN358"/>
  <c r="AI358"/>
  <c r="AC358"/>
  <c r="Z358"/>
  <c r="AD358" s="1"/>
  <c r="U358"/>
  <c r="R358"/>
  <c r="V358" s="1"/>
  <c r="O358"/>
  <c r="J358"/>
  <c r="G358"/>
  <c r="D358"/>
  <c r="AU357"/>
  <c r="AT357"/>
  <c r="AV357" s="1"/>
  <c r="AS357"/>
  <c r="AN357"/>
  <c r="AI357"/>
  <c r="AC357"/>
  <c r="Z357"/>
  <c r="U357"/>
  <c r="R357"/>
  <c r="O357"/>
  <c r="J357"/>
  <c r="G357"/>
  <c r="K357" s="1"/>
  <c r="D357"/>
  <c r="AU356"/>
  <c r="AT356"/>
  <c r="AS356"/>
  <c r="AN356"/>
  <c r="AI356"/>
  <c r="AC356"/>
  <c r="Z356"/>
  <c r="AD356" s="1"/>
  <c r="U356"/>
  <c r="R356"/>
  <c r="V356" s="1"/>
  <c r="O356"/>
  <c r="J356"/>
  <c r="G356"/>
  <c r="D356"/>
  <c r="AU355"/>
  <c r="AT355"/>
  <c r="AV355" s="1"/>
  <c r="AS355"/>
  <c r="AN355"/>
  <c r="AI355"/>
  <c r="AC355"/>
  <c r="Z355"/>
  <c r="U355"/>
  <c r="R355"/>
  <c r="O355"/>
  <c r="J355"/>
  <c r="G355"/>
  <c r="K355" s="1"/>
  <c r="D355"/>
  <c r="AU354"/>
  <c r="AT354"/>
  <c r="AS354"/>
  <c r="AN354"/>
  <c r="AI354"/>
  <c r="AC354"/>
  <c r="Z354"/>
  <c r="AD354" s="1"/>
  <c r="U354"/>
  <c r="R354"/>
  <c r="V354" s="1"/>
  <c r="O354"/>
  <c r="J354"/>
  <c r="G354"/>
  <c r="D354"/>
  <c r="AU353"/>
  <c r="AT353"/>
  <c r="AV353" s="1"/>
  <c r="AS353"/>
  <c r="AN353"/>
  <c r="AI353"/>
  <c r="AC353"/>
  <c r="Z353"/>
  <c r="U353"/>
  <c r="R353"/>
  <c r="O353"/>
  <c r="J353"/>
  <c r="G353"/>
  <c r="K353" s="1"/>
  <c r="D353"/>
  <c r="AU352"/>
  <c r="AT352"/>
  <c r="AS352"/>
  <c r="AN352"/>
  <c r="AI352"/>
  <c r="AC352"/>
  <c r="Z352"/>
  <c r="AD352" s="1"/>
  <c r="U352"/>
  <c r="R352"/>
  <c r="V352" s="1"/>
  <c r="O352"/>
  <c r="J352"/>
  <c r="G352"/>
  <c r="D352"/>
  <c r="AU351"/>
  <c r="AT351"/>
  <c r="AV351" s="1"/>
  <c r="AS351"/>
  <c r="AN351"/>
  <c r="AI351"/>
  <c r="AC351"/>
  <c r="Z351"/>
  <c r="U351"/>
  <c r="R351"/>
  <c r="O351"/>
  <c r="J351"/>
  <c r="G351"/>
  <c r="K351" s="1"/>
  <c r="D351"/>
  <c r="AU350"/>
  <c r="AT350"/>
  <c r="AS350"/>
  <c r="AN350"/>
  <c r="AI350"/>
  <c r="AC350"/>
  <c r="Z350"/>
  <c r="AD350" s="1"/>
  <c r="U350"/>
  <c r="R350"/>
  <c r="V350" s="1"/>
  <c r="O350"/>
  <c r="J350"/>
  <c r="G350"/>
  <c r="D350"/>
  <c r="AU349"/>
  <c r="AT349"/>
  <c r="AV349" s="1"/>
  <c r="AS349"/>
  <c r="AN349"/>
  <c r="AI349"/>
  <c r="AC349"/>
  <c r="Z349"/>
  <c r="U349"/>
  <c r="R349"/>
  <c r="O349"/>
  <c r="J349"/>
  <c r="G349"/>
  <c r="K349" s="1"/>
  <c r="D349"/>
  <c r="AU348"/>
  <c r="AT348"/>
  <c r="AS348"/>
  <c r="AN348"/>
  <c r="AI348"/>
  <c r="AC348"/>
  <c r="Z348"/>
  <c r="AD348" s="1"/>
  <c r="U348"/>
  <c r="R348"/>
  <c r="V348" s="1"/>
  <c r="O348"/>
  <c r="J348"/>
  <c r="G348"/>
  <c r="D348"/>
  <c r="AU347"/>
  <c r="AT347"/>
  <c r="AV347" s="1"/>
  <c r="AS347"/>
  <c r="AN347"/>
  <c r="AI347"/>
  <c r="AC347"/>
  <c r="Z347"/>
  <c r="U347"/>
  <c r="R347"/>
  <c r="O347"/>
  <c r="J347"/>
  <c r="G347"/>
  <c r="K347" s="1"/>
  <c r="D347"/>
  <c r="AU346"/>
  <c r="AT346"/>
  <c r="AS346"/>
  <c r="AN346"/>
  <c r="AI346"/>
  <c r="AC346"/>
  <c r="Z346"/>
  <c r="AD346" s="1"/>
  <c r="U346"/>
  <c r="R346"/>
  <c r="V346" s="1"/>
  <c r="O346"/>
  <c r="J346"/>
  <c r="G346"/>
  <c r="D346"/>
  <c r="AU345"/>
  <c r="AT345"/>
  <c r="AV345" s="1"/>
  <c r="AS345"/>
  <c r="AN345"/>
  <c r="AI345"/>
  <c r="AC345"/>
  <c r="Z345"/>
  <c r="U345"/>
  <c r="R345"/>
  <c r="O345"/>
  <c r="J345"/>
  <c r="G345"/>
  <c r="K345" s="1"/>
  <c r="D345"/>
  <c r="AU344"/>
  <c r="AT344"/>
  <c r="AS344"/>
  <c r="AN344"/>
  <c r="AI344"/>
  <c r="AC344"/>
  <c r="Z344"/>
  <c r="AD344" s="1"/>
  <c r="U344"/>
  <c r="R344"/>
  <c r="V344" s="1"/>
  <c r="O344"/>
  <c r="J344"/>
  <c r="G344"/>
  <c r="D344"/>
  <c r="AU343"/>
  <c r="AT343"/>
  <c r="AV343" s="1"/>
  <c r="AS343"/>
  <c r="AN343"/>
  <c r="AI343"/>
  <c r="AC343"/>
  <c r="Z343"/>
  <c r="U343"/>
  <c r="R343"/>
  <c r="O343"/>
  <c r="J343"/>
  <c r="G343"/>
  <c r="K343" s="1"/>
  <c r="D343"/>
  <c r="AU342"/>
  <c r="AT342"/>
  <c r="AS342"/>
  <c r="AN342"/>
  <c r="AI342"/>
  <c r="AC342"/>
  <c r="Z342"/>
  <c r="AD342" s="1"/>
  <c r="U342"/>
  <c r="R342"/>
  <c r="V342" s="1"/>
  <c r="O342"/>
  <c r="J342"/>
  <c r="G342"/>
  <c r="D342"/>
  <c r="AU341"/>
  <c r="AU370" s="1"/>
  <c r="AT341"/>
  <c r="AT370" s="1"/>
  <c r="AS341"/>
  <c r="AS370" s="1"/>
  <c r="AN341"/>
  <c r="AN370" s="1"/>
  <c r="AI341"/>
  <c r="AI370" s="1"/>
  <c r="AC341"/>
  <c r="AC370" s="1"/>
  <c r="Z341"/>
  <c r="Z370" s="1"/>
  <c r="U341"/>
  <c r="U370" s="1"/>
  <c r="R341"/>
  <c r="R370" s="1"/>
  <c r="O341"/>
  <c r="O370" s="1"/>
  <c r="J341"/>
  <c r="J370" s="1"/>
  <c r="G341"/>
  <c r="G370" s="1"/>
  <c r="D341"/>
  <c r="AV537"/>
  <c r="AU537"/>
  <c r="AT537"/>
  <c r="AS537"/>
  <c r="AR537"/>
  <c r="AQ537"/>
  <c r="AP537"/>
  <c r="AO537"/>
  <c r="AN537"/>
  <c r="AM537"/>
  <c r="AL537"/>
  <c r="AK537"/>
  <c r="AJ537"/>
  <c r="AI537"/>
  <c r="AH537"/>
  <c r="AG537"/>
  <c r="AF537"/>
  <c r="AE537"/>
  <c r="AD537"/>
  <c r="AC537"/>
  <c r="AB537"/>
  <c r="AA537"/>
  <c r="Z537"/>
  <c r="Y537"/>
  <c r="X537"/>
  <c r="V537"/>
  <c r="U537"/>
  <c r="T537"/>
  <c r="S537"/>
  <c r="R537"/>
  <c r="Q537"/>
  <c r="P537"/>
  <c r="O537"/>
  <c r="N537"/>
  <c r="M537"/>
  <c r="L537"/>
  <c r="K537"/>
  <c r="J537"/>
  <c r="I537"/>
  <c r="H537"/>
  <c r="G537"/>
  <c r="F537"/>
  <c r="E537"/>
  <c r="C537"/>
  <c r="B537"/>
  <c r="AR316"/>
  <c r="AQ316"/>
  <c r="AP316"/>
  <c r="AO316"/>
  <c r="AM316"/>
  <c r="AL316"/>
  <c r="AK316"/>
  <c r="AJ316"/>
  <c r="AH316"/>
  <c r="AG316"/>
  <c r="AF316"/>
  <c r="AE316"/>
  <c r="AB316"/>
  <c r="AA316"/>
  <c r="Y316"/>
  <c r="X316"/>
  <c r="T316"/>
  <c r="S316"/>
  <c r="Q316"/>
  <c r="P316"/>
  <c r="N316"/>
  <c r="M316"/>
  <c r="L316"/>
  <c r="I316"/>
  <c r="H316"/>
  <c r="F316"/>
  <c r="E316"/>
  <c r="C316"/>
  <c r="B316"/>
  <c r="AU315"/>
  <c r="AT315"/>
  <c r="AV315" s="1"/>
  <c r="AS315"/>
  <c r="AN315"/>
  <c r="AI315"/>
  <c r="AC315"/>
  <c r="Z315"/>
  <c r="U315"/>
  <c r="R315"/>
  <c r="O315"/>
  <c r="J315"/>
  <c r="G315"/>
  <c r="K315" s="1"/>
  <c r="D315"/>
  <c r="AU314"/>
  <c r="AT314"/>
  <c r="AV314" s="1"/>
  <c r="AS314"/>
  <c r="AN314"/>
  <c r="AI314"/>
  <c r="AC314"/>
  <c r="Z314"/>
  <c r="AD314" s="1"/>
  <c r="U314"/>
  <c r="R314"/>
  <c r="V314" s="1"/>
  <c r="O314"/>
  <c r="J314"/>
  <c r="G314"/>
  <c r="D314"/>
  <c r="AU313"/>
  <c r="AT313"/>
  <c r="AV313" s="1"/>
  <c r="AS313"/>
  <c r="AN313"/>
  <c r="AI313"/>
  <c r="AC313"/>
  <c r="Z313"/>
  <c r="U313"/>
  <c r="R313"/>
  <c r="O313"/>
  <c r="J313"/>
  <c r="G313"/>
  <c r="K313" s="1"/>
  <c r="D313"/>
  <c r="AU312"/>
  <c r="AT312"/>
  <c r="AV312" s="1"/>
  <c r="AS312"/>
  <c r="AN312"/>
  <c r="AI312"/>
  <c r="AC312"/>
  <c r="Z312"/>
  <c r="U312"/>
  <c r="R312"/>
  <c r="O312"/>
  <c r="J312"/>
  <c r="G312"/>
  <c r="K312" s="1"/>
  <c r="D312"/>
  <c r="AU311"/>
  <c r="AT311"/>
  <c r="AS311"/>
  <c r="AN311"/>
  <c r="AI311"/>
  <c r="AC311"/>
  <c r="Z311"/>
  <c r="AD311" s="1"/>
  <c r="U311"/>
  <c r="R311"/>
  <c r="V311" s="1"/>
  <c r="O311"/>
  <c r="J311"/>
  <c r="G311"/>
  <c r="D311"/>
  <c r="AU310"/>
  <c r="AT310"/>
  <c r="AV310" s="1"/>
  <c r="AS310"/>
  <c r="AN310"/>
  <c r="AI310"/>
  <c r="AC310"/>
  <c r="Z310"/>
  <c r="U310"/>
  <c r="R310"/>
  <c r="O310"/>
  <c r="J310"/>
  <c r="G310"/>
  <c r="K310" s="1"/>
  <c r="D310"/>
  <c r="AU309"/>
  <c r="AT309"/>
  <c r="AS309"/>
  <c r="AN309"/>
  <c r="AI309"/>
  <c r="AC309"/>
  <c r="Z309"/>
  <c r="AD309" s="1"/>
  <c r="U309"/>
  <c r="R309"/>
  <c r="V309" s="1"/>
  <c r="O309"/>
  <c r="J309"/>
  <c r="G309"/>
  <c r="D309"/>
  <c r="AU308"/>
  <c r="AT308"/>
  <c r="AV308" s="1"/>
  <c r="AS308"/>
  <c r="AN308"/>
  <c r="AI308"/>
  <c r="AC308"/>
  <c r="Z308"/>
  <c r="U308"/>
  <c r="R308"/>
  <c r="O308"/>
  <c r="J308"/>
  <c r="G308"/>
  <c r="K308" s="1"/>
  <c r="D308"/>
  <c r="AU307"/>
  <c r="AT307"/>
  <c r="AS307"/>
  <c r="AN307"/>
  <c r="AI307"/>
  <c r="AC307"/>
  <c r="Z307"/>
  <c r="AD307" s="1"/>
  <c r="U307"/>
  <c r="R307"/>
  <c r="V307" s="1"/>
  <c r="O307"/>
  <c r="J307"/>
  <c r="G307"/>
  <c r="D307"/>
  <c r="AU306"/>
  <c r="AT306"/>
  <c r="AV306" s="1"/>
  <c r="AS306"/>
  <c r="AN306"/>
  <c r="AI306"/>
  <c r="AC306"/>
  <c r="Z306"/>
  <c r="U306"/>
  <c r="R306"/>
  <c r="O306"/>
  <c r="J306"/>
  <c r="G306"/>
  <c r="K306" s="1"/>
  <c r="D306"/>
  <c r="AU305"/>
  <c r="AT305"/>
  <c r="AS305"/>
  <c r="AN305"/>
  <c r="AI305"/>
  <c r="AC305"/>
  <c r="Z305"/>
  <c r="AD305" s="1"/>
  <c r="U305"/>
  <c r="R305"/>
  <c r="V305" s="1"/>
  <c r="O305"/>
  <c r="J305"/>
  <c r="G305"/>
  <c r="D305"/>
  <c r="AU304"/>
  <c r="AT304"/>
  <c r="AV304" s="1"/>
  <c r="AS304"/>
  <c r="AN304"/>
  <c r="AI304"/>
  <c r="AC304"/>
  <c r="Z304"/>
  <c r="U304"/>
  <c r="R304"/>
  <c r="O304"/>
  <c r="J304"/>
  <c r="G304"/>
  <c r="K304" s="1"/>
  <c r="D304"/>
  <c r="AU303"/>
  <c r="AT303"/>
  <c r="AS303"/>
  <c r="AN303"/>
  <c r="AI303"/>
  <c r="AC303"/>
  <c r="Z303"/>
  <c r="AD303" s="1"/>
  <c r="U303"/>
  <c r="R303"/>
  <c r="V303" s="1"/>
  <c r="O303"/>
  <c r="J303"/>
  <c r="G303"/>
  <c r="D303"/>
  <c r="AU302"/>
  <c r="AT302"/>
  <c r="AV302" s="1"/>
  <c r="AS302"/>
  <c r="AN302"/>
  <c r="AI302"/>
  <c r="AC302"/>
  <c r="Z302"/>
  <c r="U302"/>
  <c r="R302"/>
  <c r="O302"/>
  <c r="J302"/>
  <c r="G302"/>
  <c r="K302" s="1"/>
  <c r="D302"/>
  <c r="AU301"/>
  <c r="AT301"/>
  <c r="AS301"/>
  <c r="AN301"/>
  <c r="AI301"/>
  <c r="AC301"/>
  <c r="Z301"/>
  <c r="AD301" s="1"/>
  <c r="U301"/>
  <c r="R301"/>
  <c r="V301" s="1"/>
  <c r="O301"/>
  <c r="J301"/>
  <c r="G301"/>
  <c r="D301"/>
  <c r="AU300"/>
  <c r="AT300"/>
  <c r="AV300" s="1"/>
  <c r="AS300"/>
  <c r="AN300"/>
  <c r="AI300"/>
  <c r="AC300"/>
  <c r="Z300"/>
  <c r="U300"/>
  <c r="R300"/>
  <c r="O300"/>
  <c r="J300"/>
  <c r="G300"/>
  <c r="K300" s="1"/>
  <c r="D300"/>
  <c r="AU299"/>
  <c r="AT299"/>
  <c r="AS299"/>
  <c r="AN299"/>
  <c r="AI299"/>
  <c r="AC299"/>
  <c r="Z299"/>
  <c r="AD299" s="1"/>
  <c r="U299"/>
  <c r="R299"/>
  <c r="V299" s="1"/>
  <c r="O299"/>
  <c r="J299"/>
  <c r="G299"/>
  <c r="D299"/>
  <c r="AU298"/>
  <c r="AT298"/>
  <c r="AV298" s="1"/>
  <c r="AS298"/>
  <c r="AN298"/>
  <c r="AI298"/>
  <c r="AC298"/>
  <c r="Z298"/>
  <c r="U298"/>
  <c r="R298"/>
  <c r="O298"/>
  <c r="J298"/>
  <c r="G298"/>
  <c r="K298" s="1"/>
  <c r="D298"/>
  <c r="AU297"/>
  <c r="AT297"/>
  <c r="AS297"/>
  <c r="AN297"/>
  <c r="AI297"/>
  <c r="AC297"/>
  <c r="Z297"/>
  <c r="AD297" s="1"/>
  <c r="U297"/>
  <c r="R297"/>
  <c r="V297" s="1"/>
  <c r="O297"/>
  <c r="J297"/>
  <c r="G297"/>
  <c r="D297"/>
  <c r="AU296"/>
  <c r="AT296"/>
  <c r="AV296" s="1"/>
  <c r="AS296"/>
  <c r="AN296"/>
  <c r="AI296"/>
  <c r="AC296"/>
  <c r="Z296"/>
  <c r="U296"/>
  <c r="R296"/>
  <c r="O296"/>
  <c r="J296"/>
  <c r="G296"/>
  <c r="K296" s="1"/>
  <c r="D296"/>
  <c r="AU295"/>
  <c r="AT295"/>
  <c r="AS295"/>
  <c r="AN295"/>
  <c r="AI295"/>
  <c r="AC295"/>
  <c r="Z295"/>
  <c r="AD295" s="1"/>
  <c r="U295"/>
  <c r="R295"/>
  <c r="V295" s="1"/>
  <c r="O295"/>
  <c r="J295"/>
  <c r="G295"/>
  <c r="D295"/>
  <c r="AU294"/>
  <c r="AT294"/>
  <c r="AV294" s="1"/>
  <c r="AS294"/>
  <c r="AN294"/>
  <c r="AI294"/>
  <c r="AC294"/>
  <c r="Z294"/>
  <c r="U294"/>
  <c r="R294"/>
  <c r="O294"/>
  <c r="J294"/>
  <c r="G294"/>
  <c r="K294" s="1"/>
  <c r="D294"/>
  <c r="AU293"/>
  <c r="AT293"/>
  <c r="AS293"/>
  <c r="AN293"/>
  <c r="AI293"/>
  <c r="AC293"/>
  <c r="Z293"/>
  <c r="AD293" s="1"/>
  <c r="U293"/>
  <c r="R293"/>
  <c r="V293" s="1"/>
  <c r="O293"/>
  <c r="J293"/>
  <c r="G293"/>
  <c r="D293"/>
  <c r="AU292"/>
  <c r="AT292"/>
  <c r="AV292" s="1"/>
  <c r="AS292"/>
  <c r="AN292"/>
  <c r="AI292"/>
  <c r="AC292"/>
  <c r="Z292"/>
  <c r="U292"/>
  <c r="R292"/>
  <c r="O292"/>
  <c r="J292"/>
  <c r="G292"/>
  <c r="K292" s="1"/>
  <c r="D292"/>
  <c r="AU291"/>
  <c r="AU316" s="1"/>
  <c r="AT291"/>
  <c r="AT316" s="1"/>
  <c r="AS291"/>
  <c r="AS316" s="1"/>
  <c r="AN291"/>
  <c r="AN316" s="1"/>
  <c r="AI291"/>
  <c r="AI316" s="1"/>
  <c r="AC291"/>
  <c r="AC316" s="1"/>
  <c r="Z291"/>
  <c r="Z316" s="1"/>
  <c r="U291"/>
  <c r="U316" s="1"/>
  <c r="R291"/>
  <c r="R316" s="1"/>
  <c r="O291"/>
  <c r="O316" s="1"/>
  <c r="J291"/>
  <c r="J316" s="1"/>
  <c r="G291"/>
  <c r="D291"/>
  <c r="D316" s="1"/>
  <c r="AR273"/>
  <c r="AQ273"/>
  <c r="AP273"/>
  <c r="AO273"/>
  <c r="AM273"/>
  <c r="AL273"/>
  <c r="AK273"/>
  <c r="AJ273"/>
  <c r="AH273"/>
  <c r="AG273"/>
  <c r="AF273"/>
  <c r="AE273"/>
  <c r="AB273"/>
  <c r="AA273"/>
  <c r="Y273"/>
  <c r="X273"/>
  <c r="T273"/>
  <c r="S273"/>
  <c r="Q273"/>
  <c r="P273"/>
  <c r="N273"/>
  <c r="M273"/>
  <c r="L273"/>
  <c r="I273"/>
  <c r="H273"/>
  <c r="F273"/>
  <c r="E273"/>
  <c r="C273"/>
  <c r="B273"/>
  <c r="AU272"/>
  <c r="AT272"/>
  <c r="AV272" s="1"/>
  <c r="AS272"/>
  <c r="AN272"/>
  <c r="AI272"/>
  <c r="AC272"/>
  <c r="Z272"/>
  <c r="U272"/>
  <c r="R272"/>
  <c r="V272" s="1"/>
  <c r="O272"/>
  <c r="J272"/>
  <c r="G272"/>
  <c r="D272"/>
  <c r="AU271"/>
  <c r="AT271"/>
  <c r="AV271" s="1"/>
  <c r="AS271"/>
  <c r="AN271"/>
  <c r="AI271"/>
  <c r="AC271"/>
  <c r="Z271"/>
  <c r="U271"/>
  <c r="R271"/>
  <c r="V271" s="1"/>
  <c r="O271"/>
  <c r="J271"/>
  <c r="G271"/>
  <c r="D271"/>
  <c r="AU270"/>
  <c r="AT270"/>
  <c r="AV270" s="1"/>
  <c r="AS270"/>
  <c r="AN270"/>
  <c r="AI270"/>
  <c r="AC270"/>
  <c r="Z270"/>
  <c r="AD270" s="1"/>
  <c r="U270"/>
  <c r="R270"/>
  <c r="V270" s="1"/>
  <c r="O270"/>
  <c r="J270"/>
  <c r="G270"/>
  <c r="D270"/>
  <c r="AU269"/>
  <c r="AT269"/>
  <c r="AV269" s="1"/>
  <c r="AS269"/>
  <c r="AN269"/>
  <c r="AI269"/>
  <c r="AC269"/>
  <c r="Z269"/>
  <c r="U269"/>
  <c r="R269"/>
  <c r="V269" s="1"/>
  <c r="O269"/>
  <c r="J269"/>
  <c r="G269"/>
  <c r="D269"/>
  <c r="AU268"/>
  <c r="AT268"/>
  <c r="AV268" s="1"/>
  <c r="AS268"/>
  <c r="AN268"/>
  <c r="AI268"/>
  <c r="AC268"/>
  <c r="Z268"/>
  <c r="U268"/>
  <c r="R268"/>
  <c r="V268" s="1"/>
  <c r="O268"/>
  <c r="J268"/>
  <c r="G268"/>
  <c r="D268"/>
  <c r="AU267"/>
  <c r="AT267"/>
  <c r="AV267" s="1"/>
  <c r="AS267"/>
  <c r="AN267"/>
  <c r="AI267"/>
  <c r="AC267"/>
  <c r="Z267"/>
  <c r="AD267" s="1"/>
  <c r="U267"/>
  <c r="R267"/>
  <c r="V267" s="1"/>
  <c r="O267"/>
  <c r="J267"/>
  <c r="G267"/>
  <c r="D267"/>
  <c r="AU266"/>
  <c r="AT266"/>
  <c r="AV266" s="1"/>
  <c r="AS266"/>
  <c r="AN266"/>
  <c r="AI266"/>
  <c r="AC266"/>
  <c r="Z266"/>
  <c r="U266"/>
  <c r="R266"/>
  <c r="O266"/>
  <c r="J266"/>
  <c r="G266"/>
  <c r="K266" s="1"/>
  <c r="D266"/>
  <c r="AU265"/>
  <c r="AT265"/>
  <c r="AS265"/>
  <c r="AN265"/>
  <c r="AI265"/>
  <c r="AC265"/>
  <c r="Z265"/>
  <c r="AD265" s="1"/>
  <c r="U265"/>
  <c r="R265"/>
  <c r="V265" s="1"/>
  <c r="O265"/>
  <c r="J265"/>
  <c r="G265"/>
  <c r="D265"/>
  <c r="AU264"/>
  <c r="AT264"/>
  <c r="AV264" s="1"/>
  <c r="AS264"/>
  <c r="AN264"/>
  <c r="AI264"/>
  <c r="AC264"/>
  <c r="Z264"/>
  <c r="U264"/>
  <c r="R264"/>
  <c r="O264"/>
  <c r="J264"/>
  <c r="G264"/>
  <c r="K264" s="1"/>
  <c r="D264"/>
  <c r="AU263"/>
  <c r="AT263"/>
  <c r="AS263"/>
  <c r="AN263"/>
  <c r="AI263"/>
  <c r="AC263"/>
  <c r="Z263"/>
  <c r="AD263" s="1"/>
  <c r="U263"/>
  <c r="R263"/>
  <c r="V263" s="1"/>
  <c r="O263"/>
  <c r="J263"/>
  <c r="G263"/>
  <c r="D263"/>
  <c r="AU262"/>
  <c r="AT262"/>
  <c r="AV262" s="1"/>
  <c r="AS262"/>
  <c r="AN262"/>
  <c r="AI262"/>
  <c r="AC262"/>
  <c r="Z262"/>
  <c r="U262"/>
  <c r="R262"/>
  <c r="O262"/>
  <c r="J262"/>
  <c r="G262"/>
  <c r="K262" s="1"/>
  <c r="D262"/>
  <c r="AU261"/>
  <c r="AT261"/>
  <c r="AS261"/>
  <c r="AN261"/>
  <c r="AI261"/>
  <c r="AC261"/>
  <c r="Z261"/>
  <c r="AD261" s="1"/>
  <c r="U261"/>
  <c r="R261"/>
  <c r="V261" s="1"/>
  <c r="O261"/>
  <c r="J261"/>
  <c r="G261"/>
  <c r="D261"/>
  <c r="AU260"/>
  <c r="AT260"/>
  <c r="AV260" s="1"/>
  <c r="AS260"/>
  <c r="AN260"/>
  <c r="AI260"/>
  <c r="AC260"/>
  <c r="Z260"/>
  <c r="U260"/>
  <c r="R260"/>
  <c r="V260" s="1"/>
  <c r="O260"/>
  <c r="J260"/>
  <c r="G260"/>
  <c r="D260"/>
  <c r="AU259"/>
  <c r="AT259"/>
  <c r="AV259" s="1"/>
  <c r="AS259"/>
  <c r="AN259"/>
  <c r="AI259"/>
  <c r="AC259"/>
  <c r="Z259"/>
  <c r="U259"/>
  <c r="R259"/>
  <c r="O259"/>
  <c r="J259"/>
  <c r="G259"/>
  <c r="D259"/>
  <c r="AU258"/>
  <c r="AT258"/>
  <c r="AV258" s="1"/>
  <c r="AS258"/>
  <c r="AN258"/>
  <c r="AI258"/>
  <c r="AC258"/>
  <c r="Z258"/>
  <c r="U258"/>
  <c r="R258"/>
  <c r="V258" s="1"/>
  <c r="O258"/>
  <c r="J258"/>
  <c r="G258"/>
  <c r="D258"/>
  <c r="AU257"/>
  <c r="AT257"/>
  <c r="AV257" s="1"/>
  <c r="AS257"/>
  <c r="AN257"/>
  <c r="AI257"/>
  <c r="AC257"/>
  <c r="Z257"/>
  <c r="U257"/>
  <c r="R257"/>
  <c r="V257" s="1"/>
  <c r="O257"/>
  <c r="J257"/>
  <c r="G257"/>
  <c r="K257" s="1"/>
  <c r="D257"/>
  <c r="AU256"/>
  <c r="AT256"/>
  <c r="AV256" s="1"/>
  <c r="AS256"/>
  <c r="AN256"/>
  <c r="AI256"/>
  <c r="AC256"/>
  <c r="Z256"/>
  <c r="AD256" s="1"/>
  <c r="U256"/>
  <c r="R256"/>
  <c r="V256" s="1"/>
  <c r="O256"/>
  <c r="J256"/>
  <c r="G256"/>
  <c r="D256"/>
  <c r="AU255"/>
  <c r="AT255"/>
  <c r="AV255" s="1"/>
  <c r="AS255"/>
  <c r="AN255"/>
  <c r="AI255"/>
  <c r="AC255"/>
  <c r="Z255"/>
  <c r="U255"/>
  <c r="R255"/>
  <c r="O255"/>
  <c r="J255"/>
  <c r="G255"/>
  <c r="K255" s="1"/>
  <c r="D255"/>
  <c r="AU254"/>
  <c r="AT254"/>
  <c r="AS254"/>
  <c r="AN254"/>
  <c r="AI254"/>
  <c r="AC254"/>
  <c r="Z254"/>
  <c r="AD254" s="1"/>
  <c r="U254"/>
  <c r="R254"/>
  <c r="V254" s="1"/>
  <c r="O254"/>
  <c r="J254"/>
  <c r="G254"/>
  <c r="D254"/>
  <c r="AU253"/>
  <c r="AT253"/>
  <c r="AV253" s="1"/>
  <c r="AS253"/>
  <c r="AN253"/>
  <c r="AI253"/>
  <c r="AC253"/>
  <c r="Z253"/>
  <c r="U253"/>
  <c r="R253"/>
  <c r="O253"/>
  <c r="J253"/>
  <c r="G253"/>
  <c r="K253" s="1"/>
  <c r="D253"/>
  <c r="AU252"/>
  <c r="AT252"/>
  <c r="AV252" s="1"/>
  <c r="AS252"/>
  <c r="AN252"/>
  <c r="AI252"/>
  <c r="AC252"/>
  <c r="Z252"/>
  <c r="U252"/>
  <c r="R252"/>
  <c r="V252" s="1"/>
  <c r="O252"/>
  <c r="J252"/>
  <c r="G252"/>
  <c r="D252"/>
  <c r="AU251"/>
  <c r="AT251"/>
  <c r="AV251" s="1"/>
  <c r="AS251"/>
  <c r="AN251"/>
  <c r="AI251"/>
  <c r="AC251"/>
  <c r="Z251"/>
  <c r="AD251" s="1"/>
  <c r="U251"/>
  <c r="R251"/>
  <c r="V251" s="1"/>
  <c r="O251"/>
  <c r="J251"/>
  <c r="G251"/>
  <c r="D251"/>
  <c r="AU250"/>
  <c r="AT250"/>
  <c r="AV250" s="1"/>
  <c r="AS250"/>
  <c r="AN250"/>
  <c r="AI250"/>
  <c r="AC250"/>
  <c r="Z250"/>
  <c r="AD250" s="1"/>
  <c r="U250"/>
  <c r="R250"/>
  <c r="V250" s="1"/>
  <c r="O250"/>
  <c r="J250"/>
  <c r="G250"/>
  <c r="D250"/>
  <c r="AU249"/>
  <c r="AT249"/>
  <c r="AV249" s="1"/>
  <c r="AS249"/>
  <c r="AN249"/>
  <c r="AI249"/>
  <c r="AC249"/>
  <c r="Z249"/>
  <c r="U249"/>
  <c r="R249"/>
  <c r="O249"/>
  <c r="J249"/>
  <c r="G249"/>
  <c r="D249"/>
  <c r="AU248"/>
  <c r="AT248"/>
  <c r="AV248" s="1"/>
  <c r="AS248"/>
  <c r="AN248"/>
  <c r="AI248"/>
  <c r="AC248"/>
  <c r="Z248"/>
  <c r="AD248" s="1"/>
  <c r="U248"/>
  <c r="R248"/>
  <c r="V248" s="1"/>
  <c r="O248"/>
  <c r="J248"/>
  <c r="G248"/>
  <c r="D248"/>
  <c r="AU247"/>
  <c r="AT247"/>
  <c r="AV247" s="1"/>
  <c r="AS247"/>
  <c r="AN247"/>
  <c r="AI247"/>
  <c r="AC247"/>
  <c r="Z247"/>
  <c r="AD247" s="1"/>
  <c r="U247"/>
  <c r="R247"/>
  <c r="V247" s="1"/>
  <c r="O247"/>
  <c r="J247"/>
  <c r="G247"/>
  <c r="D247"/>
  <c r="AU246"/>
  <c r="AT246"/>
  <c r="AV246" s="1"/>
  <c r="AS246"/>
  <c r="AN246"/>
  <c r="AI246"/>
  <c r="AC246"/>
  <c r="Z246"/>
  <c r="AD246" s="1"/>
  <c r="U246"/>
  <c r="R246"/>
  <c r="V246" s="1"/>
  <c r="O246"/>
  <c r="J246"/>
  <c r="G246"/>
  <c r="D246"/>
  <c r="AU245"/>
  <c r="AT245"/>
  <c r="AV245" s="1"/>
  <c r="AS245"/>
  <c r="AN245"/>
  <c r="AI245"/>
  <c r="AC245"/>
  <c r="Z245"/>
  <c r="U245"/>
  <c r="R245"/>
  <c r="O245"/>
  <c r="J245"/>
  <c r="G245"/>
  <c r="K245" s="1"/>
  <c r="D245"/>
  <c r="AU244"/>
  <c r="AU273" s="1"/>
  <c r="AT244"/>
  <c r="AS244"/>
  <c r="AS273" s="1"/>
  <c r="AN244"/>
  <c r="AN273" s="1"/>
  <c r="AI244"/>
  <c r="AI273" s="1"/>
  <c r="AC244"/>
  <c r="AC273" s="1"/>
  <c r="Z244"/>
  <c r="Z273" s="1"/>
  <c r="U244"/>
  <c r="U273" s="1"/>
  <c r="R244"/>
  <c r="R273" s="1"/>
  <c r="O244"/>
  <c r="O273" s="1"/>
  <c r="J244"/>
  <c r="J273" s="1"/>
  <c r="G244"/>
  <c r="G273" s="1"/>
  <c r="D244"/>
  <c r="D273" s="1"/>
  <c r="AR231"/>
  <c r="AQ231"/>
  <c r="AP231"/>
  <c r="AO231"/>
  <c r="AM231"/>
  <c r="AL231"/>
  <c r="AK231"/>
  <c r="AJ231"/>
  <c r="AH231"/>
  <c r="AG231"/>
  <c r="AF231"/>
  <c r="AE231"/>
  <c r="AB231"/>
  <c r="AA231"/>
  <c r="Y231"/>
  <c r="X231"/>
  <c r="T231"/>
  <c r="S231"/>
  <c r="Q231"/>
  <c r="P231"/>
  <c r="N231"/>
  <c r="M231"/>
  <c r="L231"/>
  <c r="I231"/>
  <c r="H231"/>
  <c r="F231"/>
  <c r="E231"/>
  <c r="C231"/>
  <c r="B231"/>
  <c r="AU230"/>
  <c r="AT230"/>
  <c r="AV230" s="1"/>
  <c r="AS230"/>
  <c r="AN230"/>
  <c r="AI230"/>
  <c r="AC230"/>
  <c r="Z230"/>
  <c r="U230"/>
  <c r="R230"/>
  <c r="O230"/>
  <c r="J230"/>
  <c r="G230"/>
  <c r="K230" s="1"/>
  <c r="D230"/>
  <c r="AU229"/>
  <c r="AT229"/>
  <c r="AS229"/>
  <c r="AN229"/>
  <c r="AI229"/>
  <c r="AC229"/>
  <c r="Z229"/>
  <c r="AD229" s="1"/>
  <c r="U229"/>
  <c r="R229"/>
  <c r="V229" s="1"/>
  <c r="O229"/>
  <c r="J229"/>
  <c r="G229"/>
  <c r="D229"/>
  <c r="AU228"/>
  <c r="AT228"/>
  <c r="AV228" s="1"/>
  <c r="AS228"/>
  <c r="AN228"/>
  <c r="AI228"/>
  <c r="AC228"/>
  <c r="Z228"/>
  <c r="U228"/>
  <c r="R228"/>
  <c r="O228"/>
  <c r="J228"/>
  <c r="G228"/>
  <c r="K228" s="1"/>
  <c r="D228"/>
  <c r="AU227"/>
  <c r="AT227"/>
  <c r="AS227"/>
  <c r="AN227"/>
  <c r="AI227"/>
  <c r="AC227"/>
  <c r="Z227"/>
  <c r="AD227" s="1"/>
  <c r="U227"/>
  <c r="R227"/>
  <c r="V227" s="1"/>
  <c r="O227"/>
  <c r="J227"/>
  <c r="G227"/>
  <c r="D227"/>
  <c r="AU226"/>
  <c r="AT226"/>
  <c r="AV226" s="1"/>
  <c r="AS226"/>
  <c r="AN226"/>
  <c r="AI226"/>
  <c r="AC226"/>
  <c r="Z226"/>
  <c r="U226"/>
  <c r="R226"/>
  <c r="O226"/>
  <c r="J226"/>
  <c r="G226"/>
  <c r="K226" s="1"/>
  <c r="D226"/>
  <c r="AU225"/>
  <c r="AT225"/>
  <c r="AS225"/>
  <c r="AN225"/>
  <c r="AI225"/>
  <c r="AC225"/>
  <c r="Z225"/>
  <c r="AD225" s="1"/>
  <c r="U225"/>
  <c r="R225"/>
  <c r="V225" s="1"/>
  <c r="O225"/>
  <c r="J225"/>
  <c r="G225"/>
  <c r="D225"/>
  <c r="AU224"/>
  <c r="AT224"/>
  <c r="AV224" s="1"/>
  <c r="AS224"/>
  <c r="AN224"/>
  <c r="AI224"/>
  <c r="AC224"/>
  <c r="Z224"/>
  <c r="U224"/>
  <c r="R224"/>
  <c r="O224"/>
  <c r="J224"/>
  <c r="G224"/>
  <c r="K224" s="1"/>
  <c r="D224"/>
  <c r="AU223"/>
  <c r="AT223"/>
  <c r="AS223"/>
  <c r="AN223"/>
  <c r="AI223"/>
  <c r="AC223"/>
  <c r="Z223"/>
  <c r="AD223" s="1"/>
  <c r="U223"/>
  <c r="R223"/>
  <c r="V223" s="1"/>
  <c r="O223"/>
  <c r="J223"/>
  <c r="G223"/>
  <c r="D223"/>
  <c r="AU222"/>
  <c r="AT222"/>
  <c r="AV222" s="1"/>
  <c r="AS222"/>
  <c r="AN222"/>
  <c r="AI222"/>
  <c r="AC222"/>
  <c r="Z222"/>
  <c r="U222"/>
  <c r="R222"/>
  <c r="O222"/>
  <c r="J222"/>
  <c r="G222"/>
  <c r="K222" s="1"/>
  <c r="D222"/>
  <c r="AU221"/>
  <c r="AT221"/>
  <c r="AS221"/>
  <c r="AN221"/>
  <c r="AI221"/>
  <c r="AC221"/>
  <c r="Z221"/>
  <c r="AD221" s="1"/>
  <c r="U221"/>
  <c r="R221"/>
  <c r="V221" s="1"/>
  <c r="O221"/>
  <c r="J221"/>
  <c r="G221"/>
  <c r="D221"/>
  <c r="AU220"/>
  <c r="AT220"/>
  <c r="AV220" s="1"/>
  <c r="AS220"/>
  <c r="AN220"/>
  <c r="AI220"/>
  <c r="AC220"/>
  <c r="Z220"/>
  <c r="U220"/>
  <c r="R220"/>
  <c r="O220"/>
  <c r="J220"/>
  <c r="G220"/>
  <c r="K220" s="1"/>
  <c r="D220"/>
  <c r="AU219"/>
  <c r="AT219"/>
  <c r="AS219"/>
  <c r="AN219"/>
  <c r="AI219"/>
  <c r="AC219"/>
  <c r="Z219"/>
  <c r="AD219" s="1"/>
  <c r="U219"/>
  <c r="R219"/>
  <c r="V219" s="1"/>
  <c r="O219"/>
  <c r="J219"/>
  <c r="G219"/>
  <c r="D219"/>
  <c r="AU218"/>
  <c r="AT218"/>
  <c r="AV218" s="1"/>
  <c r="AS218"/>
  <c r="AN218"/>
  <c r="AI218"/>
  <c r="AC218"/>
  <c r="Z218"/>
  <c r="U218"/>
  <c r="R218"/>
  <c r="O218"/>
  <c r="J218"/>
  <c r="G218"/>
  <c r="K218" s="1"/>
  <c r="D218"/>
  <c r="AU217"/>
  <c r="AT217"/>
  <c r="AS217"/>
  <c r="AN217"/>
  <c r="AI217"/>
  <c r="AC217"/>
  <c r="Z217"/>
  <c r="AD217" s="1"/>
  <c r="U217"/>
  <c r="R217"/>
  <c r="V217" s="1"/>
  <c r="O217"/>
  <c r="J217"/>
  <c r="G217"/>
  <c r="D217"/>
  <c r="AU216"/>
  <c r="AT216"/>
  <c r="AV216" s="1"/>
  <c r="AS216"/>
  <c r="AN216"/>
  <c r="AI216"/>
  <c r="AC216"/>
  <c r="Z216"/>
  <c r="U216"/>
  <c r="R216"/>
  <c r="O216"/>
  <c r="J216"/>
  <c r="G216"/>
  <c r="K216" s="1"/>
  <c r="D216"/>
  <c r="AU215"/>
  <c r="AT215"/>
  <c r="AS215"/>
  <c r="AN215"/>
  <c r="AI215"/>
  <c r="AC215"/>
  <c r="Z215"/>
  <c r="AD215" s="1"/>
  <c r="U215"/>
  <c r="R215"/>
  <c r="V215" s="1"/>
  <c r="O215"/>
  <c r="J215"/>
  <c r="G215"/>
  <c r="D215"/>
  <c r="AU214"/>
  <c r="AT214"/>
  <c r="AV214" s="1"/>
  <c r="AS214"/>
  <c r="AN214"/>
  <c r="AI214"/>
  <c r="AC214"/>
  <c r="Z214"/>
  <c r="U214"/>
  <c r="R214"/>
  <c r="O214"/>
  <c r="J214"/>
  <c r="G214"/>
  <c r="K214" s="1"/>
  <c r="D214"/>
  <c r="AU213"/>
  <c r="AT213"/>
  <c r="AS213"/>
  <c r="AN213"/>
  <c r="AI213"/>
  <c r="AC213"/>
  <c r="Z213"/>
  <c r="AD213" s="1"/>
  <c r="U213"/>
  <c r="R213"/>
  <c r="V213" s="1"/>
  <c r="O213"/>
  <c r="J213"/>
  <c r="G213"/>
  <c r="D213"/>
  <c r="AU212"/>
  <c r="AT212"/>
  <c r="AV212" s="1"/>
  <c r="AS212"/>
  <c r="AN212"/>
  <c r="AI212"/>
  <c r="AC212"/>
  <c r="Z212"/>
  <c r="U212"/>
  <c r="R212"/>
  <c r="O212"/>
  <c r="J212"/>
  <c r="G212"/>
  <c r="K212" s="1"/>
  <c r="D212"/>
  <c r="AU211"/>
  <c r="AT211"/>
  <c r="AS211"/>
  <c r="AN211"/>
  <c r="AI211"/>
  <c r="AC211"/>
  <c r="Z211"/>
  <c r="AD211" s="1"/>
  <c r="U211"/>
  <c r="R211"/>
  <c r="V211" s="1"/>
  <c r="O211"/>
  <c r="J211"/>
  <c r="G211"/>
  <c r="D211"/>
  <c r="AU210"/>
  <c r="AT210"/>
  <c r="AV210" s="1"/>
  <c r="AS210"/>
  <c r="AN210"/>
  <c r="AI210"/>
  <c r="AC210"/>
  <c r="Z210"/>
  <c r="U210"/>
  <c r="R210"/>
  <c r="O210"/>
  <c r="J210"/>
  <c r="G210"/>
  <c r="K210" s="1"/>
  <c r="D210"/>
  <c r="AU209"/>
  <c r="AT209"/>
  <c r="AS209"/>
  <c r="AN209"/>
  <c r="AI209"/>
  <c r="AC209"/>
  <c r="Z209"/>
  <c r="AD209" s="1"/>
  <c r="U209"/>
  <c r="R209"/>
  <c r="V209" s="1"/>
  <c r="O209"/>
  <c r="J209"/>
  <c r="G209"/>
  <c r="D209"/>
  <c r="AU208"/>
  <c r="AT208"/>
  <c r="AV208" s="1"/>
  <c r="AS208"/>
  <c r="AN208"/>
  <c r="AI208"/>
  <c r="AC208"/>
  <c r="Z208"/>
  <c r="U208"/>
  <c r="R208"/>
  <c r="O208"/>
  <c r="J208"/>
  <c r="G208"/>
  <c r="K208" s="1"/>
  <c r="D208"/>
  <c r="AU207"/>
  <c r="AT207"/>
  <c r="AS207"/>
  <c r="AN207"/>
  <c r="AI207"/>
  <c r="AC207"/>
  <c r="Z207"/>
  <c r="AD207" s="1"/>
  <c r="U207"/>
  <c r="R207"/>
  <c r="V207" s="1"/>
  <c r="O207"/>
  <c r="J207"/>
  <c r="G207"/>
  <c r="D207"/>
  <c r="AU206"/>
  <c r="AT206"/>
  <c r="AV206" s="1"/>
  <c r="AS206"/>
  <c r="AN206"/>
  <c r="AI206"/>
  <c r="AC206"/>
  <c r="Z206"/>
  <c r="U206"/>
  <c r="R206"/>
  <c r="O206"/>
  <c r="J206"/>
  <c r="G206"/>
  <c r="K206" s="1"/>
  <c r="D206"/>
  <c r="AU205"/>
  <c r="AT205"/>
  <c r="AS205"/>
  <c r="AN205"/>
  <c r="AI205"/>
  <c r="AC205"/>
  <c r="Z205"/>
  <c r="AD205" s="1"/>
  <c r="U205"/>
  <c r="R205"/>
  <c r="V205" s="1"/>
  <c r="O205"/>
  <c r="J205"/>
  <c r="G205"/>
  <c r="D205"/>
  <c r="AU204"/>
  <c r="AT204"/>
  <c r="AV204" s="1"/>
  <c r="AS204"/>
  <c r="AN204"/>
  <c r="AI204"/>
  <c r="AC204"/>
  <c r="Z204"/>
  <c r="U204"/>
  <c r="R204"/>
  <c r="O204"/>
  <c r="J204"/>
  <c r="G204"/>
  <c r="K204" s="1"/>
  <c r="D204"/>
  <c r="AU203"/>
  <c r="AU231" s="1"/>
  <c r="AT203"/>
  <c r="AS203"/>
  <c r="AS231" s="1"/>
  <c r="AN203"/>
  <c r="AI203"/>
  <c r="AI231" s="1"/>
  <c r="AC203"/>
  <c r="Z203"/>
  <c r="AD203" s="1"/>
  <c r="U203"/>
  <c r="R203"/>
  <c r="R231" s="1"/>
  <c r="O203"/>
  <c r="J203"/>
  <c r="J231" s="1"/>
  <c r="G203"/>
  <c r="D203"/>
  <c r="D231" s="1"/>
  <c r="AR190"/>
  <c r="AQ190"/>
  <c r="AP190"/>
  <c r="AO190"/>
  <c r="AM190"/>
  <c r="AL190"/>
  <c r="AK190"/>
  <c r="AJ190"/>
  <c r="AH190"/>
  <c r="AG190"/>
  <c r="AF190"/>
  <c r="AE190"/>
  <c r="AB190"/>
  <c r="AA190"/>
  <c r="Y190"/>
  <c r="X190"/>
  <c r="T190"/>
  <c r="S190"/>
  <c r="Q190"/>
  <c r="P190"/>
  <c r="N190"/>
  <c r="M190"/>
  <c r="L190"/>
  <c r="I190"/>
  <c r="H190"/>
  <c r="F190"/>
  <c r="E190"/>
  <c r="C190"/>
  <c r="B190"/>
  <c r="AU189"/>
  <c r="AT189"/>
  <c r="AS189"/>
  <c r="AN189"/>
  <c r="AI189"/>
  <c r="AC189"/>
  <c r="Z189"/>
  <c r="AD189" s="1"/>
  <c r="U189"/>
  <c r="R189"/>
  <c r="V189" s="1"/>
  <c r="O189"/>
  <c r="J189"/>
  <c r="G189"/>
  <c r="D189"/>
  <c r="AU188"/>
  <c r="AT188"/>
  <c r="AV188" s="1"/>
  <c r="AS188"/>
  <c r="AN188"/>
  <c r="AI188"/>
  <c r="AC188"/>
  <c r="Z188"/>
  <c r="U188"/>
  <c r="R188"/>
  <c r="O188"/>
  <c r="J188"/>
  <c r="G188"/>
  <c r="K188" s="1"/>
  <c r="D188"/>
  <c r="AU187"/>
  <c r="AT187"/>
  <c r="AS187"/>
  <c r="AN187"/>
  <c r="AI187"/>
  <c r="AC187"/>
  <c r="Z187"/>
  <c r="AD187" s="1"/>
  <c r="U187"/>
  <c r="R187"/>
  <c r="V187" s="1"/>
  <c r="O187"/>
  <c r="J187"/>
  <c r="G187"/>
  <c r="D187"/>
  <c r="AU186"/>
  <c r="AT186"/>
  <c r="AV186" s="1"/>
  <c r="AS186"/>
  <c r="AN186"/>
  <c r="AI186"/>
  <c r="AC186"/>
  <c r="Z186"/>
  <c r="U186"/>
  <c r="R186"/>
  <c r="O186"/>
  <c r="J186"/>
  <c r="G186"/>
  <c r="K186" s="1"/>
  <c r="D186"/>
  <c r="AU185"/>
  <c r="AT185"/>
  <c r="AS185"/>
  <c r="AN185"/>
  <c r="AI185"/>
  <c r="AC185"/>
  <c r="Z185"/>
  <c r="AD185" s="1"/>
  <c r="U185"/>
  <c r="R185"/>
  <c r="V185" s="1"/>
  <c r="O185"/>
  <c r="J185"/>
  <c r="G185"/>
  <c r="D185"/>
  <c r="AU184"/>
  <c r="AT184"/>
  <c r="AV184" s="1"/>
  <c r="AS184"/>
  <c r="AN184"/>
  <c r="AI184"/>
  <c r="AC184"/>
  <c r="Z184"/>
  <c r="U184"/>
  <c r="R184"/>
  <c r="O184"/>
  <c r="J184"/>
  <c r="G184"/>
  <c r="K184" s="1"/>
  <c r="D184"/>
  <c r="AU183"/>
  <c r="AT183"/>
  <c r="AS183"/>
  <c r="AN183"/>
  <c r="AI183"/>
  <c r="AC183"/>
  <c r="Z183"/>
  <c r="AD183" s="1"/>
  <c r="U183"/>
  <c r="R183"/>
  <c r="V183" s="1"/>
  <c r="O183"/>
  <c r="J183"/>
  <c r="G183"/>
  <c r="D183"/>
  <c r="AU182"/>
  <c r="AT182"/>
  <c r="AV182" s="1"/>
  <c r="AS182"/>
  <c r="AN182"/>
  <c r="AI182"/>
  <c r="AC182"/>
  <c r="Z182"/>
  <c r="U182"/>
  <c r="R182"/>
  <c r="O182"/>
  <c r="J182"/>
  <c r="G182"/>
  <c r="K182" s="1"/>
  <c r="D182"/>
  <c r="AU181"/>
  <c r="AT181"/>
  <c r="AS181"/>
  <c r="AN181"/>
  <c r="AI181"/>
  <c r="AC181"/>
  <c r="Z181"/>
  <c r="AD181" s="1"/>
  <c r="U181"/>
  <c r="R181"/>
  <c r="V181" s="1"/>
  <c r="O181"/>
  <c r="J181"/>
  <c r="G181"/>
  <c r="D181"/>
  <c r="AU180"/>
  <c r="AT180"/>
  <c r="AV180" s="1"/>
  <c r="AS180"/>
  <c r="AN180"/>
  <c r="AI180"/>
  <c r="AC180"/>
  <c r="Z180"/>
  <c r="U180"/>
  <c r="R180"/>
  <c r="O180"/>
  <c r="J180"/>
  <c r="G180"/>
  <c r="K180" s="1"/>
  <c r="D180"/>
  <c r="AU179"/>
  <c r="AT179"/>
  <c r="AS179"/>
  <c r="AN179"/>
  <c r="AI179"/>
  <c r="AC179"/>
  <c r="Z179"/>
  <c r="AD179" s="1"/>
  <c r="U179"/>
  <c r="R179"/>
  <c r="V179" s="1"/>
  <c r="O179"/>
  <c r="J179"/>
  <c r="G179"/>
  <c r="D179"/>
  <c r="AU178"/>
  <c r="AT178"/>
  <c r="AV178" s="1"/>
  <c r="AS178"/>
  <c r="AN178"/>
  <c r="AI178"/>
  <c r="AC178"/>
  <c r="Z178"/>
  <c r="U178"/>
  <c r="R178"/>
  <c r="O178"/>
  <c r="J178"/>
  <c r="G178"/>
  <c r="K178" s="1"/>
  <c r="D178"/>
  <c r="AU177"/>
  <c r="AT177"/>
  <c r="AS177"/>
  <c r="AN177"/>
  <c r="AI177"/>
  <c r="AC177"/>
  <c r="Z177"/>
  <c r="AD177" s="1"/>
  <c r="U177"/>
  <c r="R177"/>
  <c r="V177" s="1"/>
  <c r="O177"/>
  <c r="J177"/>
  <c r="G177"/>
  <c r="D177"/>
  <c r="AU176"/>
  <c r="AT176"/>
  <c r="AV176" s="1"/>
  <c r="AS176"/>
  <c r="AN176"/>
  <c r="AI176"/>
  <c r="AC176"/>
  <c r="Z176"/>
  <c r="U176"/>
  <c r="R176"/>
  <c r="O176"/>
  <c r="J176"/>
  <c r="G176"/>
  <c r="K176" s="1"/>
  <c r="D176"/>
  <c r="AU175"/>
  <c r="AT175"/>
  <c r="AS175"/>
  <c r="AN175"/>
  <c r="AI175"/>
  <c r="AC175"/>
  <c r="Z175"/>
  <c r="AD175" s="1"/>
  <c r="U175"/>
  <c r="R175"/>
  <c r="V175" s="1"/>
  <c r="O175"/>
  <c r="J175"/>
  <c r="G175"/>
  <c r="D175"/>
  <c r="AU174"/>
  <c r="AT174"/>
  <c r="AV174" s="1"/>
  <c r="AS174"/>
  <c r="AN174"/>
  <c r="AI174"/>
  <c r="AC174"/>
  <c r="Z174"/>
  <c r="U174"/>
  <c r="R174"/>
  <c r="O174"/>
  <c r="J174"/>
  <c r="G174"/>
  <c r="K174" s="1"/>
  <c r="D174"/>
  <c r="AU173"/>
  <c r="AT173"/>
  <c r="AS173"/>
  <c r="AN173"/>
  <c r="AI173"/>
  <c r="AC173"/>
  <c r="Z173"/>
  <c r="AD173" s="1"/>
  <c r="U173"/>
  <c r="R173"/>
  <c r="V173" s="1"/>
  <c r="O173"/>
  <c r="J173"/>
  <c r="G173"/>
  <c r="D173"/>
  <c r="AU172"/>
  <c r="AT172"/>
  <c r="AV172" s="1"/>
  <c r="AS172"/>
  <c r="AN172"/>
  <c r="AI172"/>
  <c r="AC172"/>
  <c r="Z172"/>
  <c r="U172"/>
  <c r="R172"/>
  <c r="O172"/>
  <c r="J172"/>
  <c r="G172"/>
  <c r="K172" s="1"/>
  <c r="D172"/>
  <c r="AU171"/>
  <c r="AT171"/>
  <c r="AS171"/>
  <c r="AN171"/>
  <c r="AI171"/>
  <c r="AC171"/>
  <c r="Z171"/>
  <c r="AD171" s="1"/>
  <c r="U171"/>
  <c r="R171"/>
  <c r="V171" s="1"/>
  <c r="O171"/>
  <c r="J171"/>
  <c r="G171"/>
  <c r="D171"/>
  <c r="AU170"/>
  <c r="AT170"/>
  <c r="AV170" s="1"/>
  <c r="AS170"/>
  <c r="AN170"/>
  <c r="AI170"/>
  <c r="AC170"/>
  <c r="Z170"/>
  <c r="U170"/>
  <c r="R170"/>
  <c r="O170"/>
  <c r="J170"/>
  <c r="G170"/>
  <c r="K170" s="1"/>
  <c r="D170"/>
  <c r="AU169"/>
  <c r="AT169"/>
  <c r="AS169"/>
  <c r="AN169"/>
  <c r="AI169"/>
  <c r="AC169"/>
  <c r="Z169"/>
  <c r="AD169" s="1"/>
  <c r="U169"/>
  <c r="R169"/>
  <c r="V169" s="1"/>
  <c r="O169"/>
  <c r="J169"/>
  <c r="G169"/>
  <c r="D169"/>
  <c r="AU168"/>
  <c r="AT168"/>
  <c r="AV168" s="1"/>
  <c r="AS168"/>
  <c r="AN168"/>
  <c r="AI168"/>
  <c r="AC168"/>
  <c r="Z168"/>
  <c r="U168"/>
  <c r="R168"/>
  <c r="O168"/>
  <c r="J168"/>
  <c r="G168"/>
  <c r="K168" s="1"/>
  <c r="D168"/>
  <c r="AU167"/>
  <c r="AT167"/>
  <c r="AS167"/>
  <c r="AN167"/>
  <c r="AI167"/>
  <c r="AC167"/>
  <c r="Z167"/>
  <c r="AD167" s="1"/>
  <c r="U167"/>
  <c r="R167"/>
  <c r="V167" s="1"/>
  <c r="O167"/>
  <c r="J167"/>
  <c r="G167"/>
  <c r="D167"/>
  <c r="AU166"/>
  <c r="AT166"/>
  <c r="AV166" s="1"/>
  <c r="AS166"/>
  <c r="AN166"/>
  <c r="AN190" s="1"/>
  <c r="AI166"/>
  <c r="AC166"/>
  <c r="AC190" s="1"/>
  <c r="Z166"/>
  <c r="U166"/>
  <c r="U190" s="1"/>
  <c r="R166"/>
  <c r="O166"/>
  <c r="O190" s="1"/>
  <c r="J166"/>
  <c r="G166"/>
  <c r="G190" s="1"/>
  <c r="D166"/>
  <c r="AR153"/>
  <c r="AQ153"/>
  <c r="AP153"/>
  <c r="AO153"/>
  <c r="AM153"/>
  <c r="AL153"/>
  <c r="AK153"/>
  <c r="AJ153"/>
  <c r="AH153"/>
  <c r="AG153"/>
  <c r="AF153"/>
  <c r="AE153"/>
  <c r="AB153"/>
  <c r="AA153"/>
  <c r="Y153"/>
  <c r="X153"/>
  <c r="T153"/>
  <c r="S153"/>
  <c r="Q153"/>
  <c r="P153"/>
  <c r="N153"/>
  <c r="M153"/>
  <c r="L153"/>
  <c r="I153"/>
  <c r="H153"/>
  <c r="F153"/>
  <c r="E153"/>
  <c r="C153"/>
  <c r="B153"/>
  <c r="AU152"/>
  <c r="AT152"/>
  <c r="AV152" s="1"/>
  <c r="AS152"/>
  <c r="AN152"/>
  <c r="AI152"/>
  <c r="AC152"/>
  <c r="Z152"/>
  <c r="U152"/>
  <c r="R152"/>
  <c r="O152"/>
  <c r="J152"/>
  <c r="G152"/>
  <c r="K152" s="1"/>
  <c r="D152"/>
  <c r="AU151"/>
  <c r="AT151"/>
  <c r="AS151"/>
  <c r="AN151"/>
  <c r="AI151"/>
  <c r="AC151"/>
  <c r="Z151"/>
  <c r="AD151" s="1"/>
  <c r="U151"/>
  <c r="R151"/>
  <c r="V151" s="1"/>
  <c r="O151"/>
  <c r="J151"/>
  <c r="G151"/>
  <c r="D151"/>
  <c r="AU150"/>
  <c r="AT150"/>
  <c r="AV150" s="1"/>
  <c r="AS150"/>
  <c r="AN150"/>
  <c r="AI150"/>
  <c r="AC150"/>
  <c r="Z150"/>
  <c r="U150"/>
  <c r="R150"/>
  <c r="O150"/>
  <c r="J150"/>
  <c r="G150"/>
  <c r="K150" s="1"/>
  <c r="D150"/>
  <c r="AU149"/>
  <c r="AT149"/>
  <c r="AS149"/>
  <c r="AN149"/>
  <c r="AI149"/>
  <c r="AC149"/>
  <c r="Z149"/>
  <c r="AD149" s="1"/>
  <c r="U149"/>
  <c r="R149"/>
  <c r="V149" s="1"/>
  <c r="O149"/>
  <c r="J149"/>
  <c r="G149"/>
  <c r="D149"/>
  <c r="AU148"/>
  <c r="AT148"/>
  <c r="AV148" s="1"/>
  <c r="AS148"/>
  <c r="AN148"/>
  <c r="AI148"/>
  <c r="AC148"/>
  <c r="Z148"/>
  <c r="U148"/>
  <c r="R148"/>
  <c r="O148"/>
  <c r="J148"/>
  <c r="G148"/>
  <c r="K148" s="1"/>
  <c r="D148"/>
  <c r="AU147"/>
  <c r="AT147"/>
  <c r="AS147"/>
  <c r="AN147"/>
  <c r="AI147"/>
  <c r="AC147"/>
  <c r="Z147"/>
  <c r="AD147" s="1"/>
  <c r="U147"/>
  <c r="R147"/>
  <c r="V147" s="1"/>
  <c r="O147"/>
  <c r="J147"/>
  <c r="G147"/>
  <c r="D147"/>
  <c r="AU146"/>
  <c r="AT146"/>
  <c r="AV146" s="1"/>
  <c r="AS146"/>
  <c r="AN146"/>
  <c r="AI146"/>
  <c r="AC146"/>
  <c r="Z146"/>
  <c r="U146"/>
  <c r="R146"/>
  <c r="O146"/>
  <c r="J146"/>
  <c r="G146"/>
  <c r="K146" s="1"/>
  <c r="D146"/>
  <c r="AU145"/>
  <c r="AT145"/>
  <c r="AS145"/>
  <c r="AN145"/>
  <c r="AI145"/>
  <c r="AC145"/>
  <c r="Z145"/>
  <c r="AD145" s="1"/>
  <c r="U145"/>
  <c r="R145"/>
  <c r="V145" s="1"/>
  <c r="O145"/>
  <c r="J145"/>
  <c r="G145"/>
  <c r="D145"/>
  <c r="AU144"/>
  <c r="AT144"/>
  <c r="AV144" s="1"/>
  <c r="AS144"/>
  <c r="AN144"/>
  <c r="AI144"/>
  <c r="AC144"/>
  <c r="Z144"/>
  <c r="U144"/>
  <c r="R144"/>
  <c r="O144"/>
  <c r="J144"/>
  <c r="G144"/>
  <c r="K144" s="1"/>
  <c r="D144"/>
  <c r="AU143"/>
  <c r="AT143"/>
  <c r="AS143"/>
  <c r="AN143"/>
  <c r="AI143"/>
  <c r="AC143"/>
  <c r="Z143"/>
  <c r="AD143" s="1"/>
  <c r="U143"/>
  <c r="R143"/>
  <c r="V143" s="1"/>
  <c r="O143"/>
  <c r="J143"/>
  <c r="G143"/>
  <c r="D143"/>
  <c r="AU142"/>
  <c r="AT142"/>
  <c r="AV142" s="1"/>
  <c r="AS142"/>
  <c r="AN142"/>
  <c r="AI142"/>
  <c r="AC142"/>
  <c r="Z142"/>
  <c r="U142"/>
  <c r="R142"/>
  <c r="O142"/>
  <c r="J142"/>
  <c r="G142"/>
  <c r="K142" s="1"/>
  <c r="D142"/>
  <c r="AU141"/>
  <c r="AT141"/>
  <c r="AS141"/>
  <c r="AN141"/>
  <c r="AI141"/>
  <c r="AC141"/>
  <c r="Z141"/>
  <c r="AD141" s="1"/>
  <c r="U141"/>
  <c r="R141"/>
  <c r="V141" s="1"/>
  <c r="O141"/>
  <c r="J141"/>
  <c r="G141"/>
  <c r="D141"/>
  <c r="AU140"/>
  <c r="AT140"/>
  <c r="AV140" s="1"/>
  <c r="AS140"/>
  <c r="AN140"/>
  <c r="AI140"/>
  <c r="AC140"/>
  <c r="Z140"/>
  <c r="U140"/>
  <c r="R140"/>
  <c r="O140"/>
  <c r="J140"/>
  <c r="G140"/>
  <c r="K140" s="1"/>
  <c r="D140"/>
  <c r="AU139"/>
  <c r="AT139"/>
  <c r="AS139"/>
  <c r="AN139"/>
  <c r="AI139"/>
  <c r="AC139"/>
  <c r="Z139"/>
  <c r="AD139" s="1"/>
  <c r="U139"/>
  <c r="R139"/>
  <c r="V139" s="1"/>
  <c r="O139"/>
  <c r="J139"/>
  <c r="G139"/>
  <c r="D139"/>
  <c r="AU138"/>
  <c r="AT138"/>
  <c r="AV138" s="1"/>
  <c r="AS138"/>
  <c r="AN138"/>
  <c r="AI138"/>
  <c r="AC138"/>
  <c r="Z138"/>
  <c r="U138"/>
  <c r="R138"/>
  <c r="O138"/>
  <c r="J138"/>
  <c r="G138"/>
  <c r="K138" s="1"/>
  <c r="D138"/>
  <c r="AU137"/>
  <c r="AT137"/>
  <c r="AS137"/>
  <c r="AN137"/>
  <c r="AI137"/>
  <c r="AC137"/>
  <c r="Z137"/>
  <c r="AD137" s="1"/>
  <c r="U137"/>
  <c r="R137"/>
  <c r="V137" s="1"/>
  <c r="O137"/>
  <c r="J137"/>
  <c r="G137"/>
  <c r="D137"/>
  <c r="AU136"/>
  <c r="AT136"/>
  <c r="AV136" s="1"/>
  <c r="AS136"/>
  <c r="AN136"/>
  <c r="AI136"/>
  <c r="AC136"/>
  <c r="Z136"/>
  <c r="U136"/>
  <c r="R136"/>
  <c r="O136"/>
  <c r="J136"/>
  <c r="G136"/>
  <c r="K136" s="1"/>
  <c r="D136"/>
  <c r="AU135"/>
  <c r="AT135"/>
  <c r="AS135"/>
  <c r="AN135"/>
  <c r="AI135"/>
  <c r="AC135"/>
  <c r="Z135"/>
  <c r="AD135" s="1"/>
  <c r="U135"/>
  <c r="R135"/>
  <c r="V135" s="1"/>
  <c r="O135"/>
  <c r="J135"/>
  <c r="G135"/>
  <c r="D135"/>
  <c r="AU134"/>
  <c r="AT134"/>
  <c r="AV134" s="1"/>
  <c r="AS134"/>
  <c r="AN134"/>
  <c r="AI134"/>
  <c r="AC134"/>
  <c r="Z134"/>
  <c r="U134"/>
  <c r="R134"/>
  <c r="O134"/>
  <c r="J134"/>
  <c r="G134"/>
  <c r="K134" s="1"/>
  <c r="D134"/>
  <c r="AU133"/>
  <c r="AT133"/>
  <c r="AS133"/>
  <c r="AN133"/>
  <c r="AI133"/>
  <c r="AC133"/>
  <c r="Z133"/>
  <c r="AD133" s="1"/>
  <c r="U133"/>
  <c r="R133"/>
  <c r="V133" s="1"/>
  <c r="O133"/>
  <c r="J133"/>
  <c r="G133"/>
  <c r="D133"/>
  <c r="AU132"/>
  <c r="AT132"/>
  <c r="AV132" s="1"/>
  <c r="AS132"/>
  <c r="AN132"/>
  <c r="AI132"/>
  <c r="AC132"/>
  <c r="Z132"/>
  <c r="U132"/>
  <c r="R132"/>
  <c r="O132"/>
  <c r="J132"/>
  <c r="G132"/>
  <c r="K132" s="1"/>
  <c r="D132"/>
  <c r="AU131"/>
  <c r="AU153" s="1"/>
  <c r="AT131"/>
  <c r="AS131"/>
  <c r="AS153" s="1"/>
  <c r="AN131"/>
  <c r="AI131"/>
  <c r="AI153" s="1"/>
  <c r="AC131"/>
  <c r="Z131"/>
  <c r="AD131" s="1"/>
  <c r="U131"/>
  <c r="R131"/>
  <c r="R153" s="1"/>
  <c r="O131"/>
  <c r="J131"/>
  <c r="J153" s="1"/>
  <c r="G131"/>
  <c r="D131"/>
  <c r="D153" s="1"/>
  <c r="AR117"/>
  <c r="AQ117"/>
  <c r="AP117"/>
  <c r="AO117"/>
  <c r="AM117"/>
  <c r="AL117"/>
  <c r="AK117"/>
  <c r="AJ117"/>
  <c r="AH117"/>
  <c r="AG117"/>
  <c r="AF117"/>
  <c r="AE117"/>
  <c r="AB117"/>
  <c r="AA117"/>
  <c r="Y117"/>
  <c r="X117"/>
  <c r="T117"/>
  <c r="S117"/>
  <c r="Q117"/>
  <c r="P117"/>
  <c r="N117"/>
  <c r="M117"/>
  <c r="L117"/>
  <c r="I117"/>
  <c r="H117"/>
  <c r="F117"/>
  <c r="E117"/>
  <c r="C117"/>
  <c r="B117"/>
  <c r="AU116"/>
  <c r="AT116"/>
  <c r="AS116"/>
  <c r="AN116"/>
  <c r="AI116"/>
  <c r="AC116"/>
  <c r="Z116"/>
  <c r="AD116" s="1"/>
  <c r="U116"/>
  <c r="R116"/>
  <c r="V116" s="1"/>
  <c r="O116"/>
  <c r="J116"/>
  <c r="G116"/>
  <c r="D116"/>
  <c r="AU115"/>
  <c r="AT115"/>
  <c r="AV115" s="1"/>
  <c r="AS115"/>
  <c r="AN115"/>
  <c r="AI115"/>
  <c r="AC115"/>
  <c r="Z115"/>
  <c r="U115"/>
  <c r="R115"/>
  <c r="O115"/>
  <c r="J115"/>
  <c r="G115"/>
  <c r="K115" s="1"/>
  <c r="D115"/>
  <c r="AU114"/>
  <c r="AT114"/>
  <c r="AS114"/>
  <c r="AN114"/>
  <c r="AI114"/>
  <c r="AC114"/>
  <c r="Z114"/>
  <c r="AD114" s="1"/>
  <c r="U114"/>
  <c r="R114"/>
  <c r="V114" s="1"/>
  <c r="O114"/>
  <c r="J114"/>
  <c r="G114"/>
  <c r="D114"/>
  <c r="AU113"/>
  <c r="AT113"/>
  <c r="AV113" s="1"/>
  <c r="AS113"/>
  <c r="AN113"/>
  <c r="AI113"/>
  <c r="AC113"/>
  <c r="Z113"/>
  <c r="U113"/>
  <c r="R113"/>
  <c r="O113"/>
  <c r="J113"/>
  <c r="G113"/>
  <c r="K113" s="1"/>
  <c r="D113"/>
  <c r="AU112"/>
  <c r="AT112"/>
  <c r="AS112"/>
  <c r="AN112"/>
  <c r="AI112"/>
  <c r="AC112"/>
  <c r="Z112"/>
  <c r="AD112" s="1"/>
  <c r="U112"/>
  <c r="R112"/>
  <c r="V112" s="1"/>
  <c r="O112"/>
  <c r="J112"/>
  <c r="G112"/>
  <c r="D112"/>
  <c r="AU111"/>
  <c r="AT111"/>
  <c r="AV111" s="1"/>
  <c r="AS111"/>
  <c r="AN111"/>
  <c r="AI111"/>
  <c r="AC111"/>
  <c r="Z111"/>
  <c r="U111"/>
  <c r="R111"/>
  <c r="O111"/>
  <c r="J111"/>
  <c r="G111"/>
  <c r="K111" s="1"/>
  <c r="D111"/>
  <c r="AU110"/>
  <c r="AT110"/>
  <c r="AS110"/>
  <c r="AN110"/>
  <c r="AI110"/>
  <c r="AC110"/>
  <c r="Z110"/>
  <c r="AD110" s="1"/>
  <c r="U110"/>
  <c r="R110"/>
  <c r="V110" s="1"/>
  <c r="O110"/>
  <c r="J110"/>
  <c r="G110"/>
  <c r="D110"/>
  <c r="AU109"/>
  <c r="AT109"/>
  <c r="AV109" s="1"/>
  <c r="AS109"/>
  <c r="AN109"/>
  <c r="AI109"/>
  <c r="AC109"/>
  <c r="Z109"/>
  <c r="U109"/>
  <c r="R109"/>
  <c r="O109"/>
  <c r="J109"/>
  <c r="G109"/>
  <c r="K109" s="1"/>
  <c r="D109"/>
  <c r="AU108"/>
  <c r="AT108"/>
  <c r="AS108"/>
  <c r="AN108"/>
  <c r="AI108"/>
  <c r="AC108"/>
  <c r="Z108"/>
  <c r="AD108" s="1"/>
  <c r="U108"/>
  <c r="R108"/>
  <c r="V108" s="1"/>
  <c r="O108"/>
  <c r="J108"/>
  <c r="G108"/>
  <c r="D108"/>
  <c r="AU107"/>
  <c r="AT107"/>
  <c r="AV107" s="1"/>
  <c r="AS107"/>
  <c r="AN107"/>
  <c r="AI107"/>
  <c r="AC107"/>
  <c r="Z107"/>
  <c r="U107"/>
  <c r="R107"/>
  <c r="O107"/>
  <c r="J107"/>
  <c r="G107"/>
  <c r="K107" s="1"/>
  <c r="D107"/>
  <c r="AU106"/>
  <c r="AT106"/>
  <c r="AS106"/>
  <c r="AN106"/>
  <c r="AI106"/>
  <c r="AC106"/>
  <c r="Z106"/>
  <c r="AD106" s="1"/>
  <c r="U106"/>
  <c r="R106"/>
  <c r="V106" s="1"/>
  <c r="O106"/>
  <c r="J106"/>
  <c r="G106"/>
  <c r="D106"/>
  <c r="AU105"/>
  <c r="AT105"/>
  <c r="AV105" s="1"/>
  <c r="AS105"/>
  <c r="AN105"/>
  <c r="AI105"/>
  <c r="AC105"/>
  <c r="Z105"/>
  <c r="U105"/>
  <c r="R105"/>
  <c r="O105"/>
  <c r="J105"/>
  <c r="G105"/>
  <c r="K105" s="1"/>
  <c r="D105"/>
  <c r="AU104"/>
  <c r="AT104"/>
  <c r="AS104"/>
  <c r="AN104"/>
  <c r="AI104"/>
  <c r="AC104"/>
  <c r="Z104"/>
  <c r="AD104" s="1"/>
  <c r="U104"/>
  <c r="R104"/>
  <c r="V104" s="1"/>
  <c r="O104"/>
  <c r="J104"/>
  <c r="G104"/>
  <c r="D104"/>
  <c r="AU103"/>
  <c r="AT103"/>
  <c r="AV103" s="1"/>
  <c r="AS103"/>
  <c r="AN103"/>
  <c r="AI103"/>
  <c r="AC103"/>
  <c r="Z103"/>
  <c r="U103"/>
  <c r="R103"/>
  <c r="O103"/>
  <c r="J103"/>
  <c r="G103"/>
  <c r="K103" s="1"/>
  <c r="D103"/>
  <c r="AU102"/>
  <c r="AT102"/>
  <c r="AS102"/>
  <c r="AN102"/>
  <c r="AI102"/>
  <c r="AC102"/>
  <c r="Z102"/>
  <c r="AD102" s="1"/>
  <c r="U102"/>
  <c r="R102"/>
  <c r="V102" s="1"/>
  <c r="O102"/>
  <c r="J102"/>
  <c r="G102"/>
  <c r="D102"/>
  <c r="AU101"/>
  <c r="AT101"/>
  <c r="AV101" s="1"/>
  <c r="AS101"/>
  <c r="AN101"/>
  <c r="AI101"/>
  <c r="AC101"/>
  <c r="Z101"/>
  <c r="U101"/>
  <c r="R101"/>
  <c r="O101"/>
  <c r="J101"/>
  <c r="G101"/>
  <c r="K101" s="1"/>
  <c r="D101"/>
  <c r="AU100"/>
  <c r="AT100"/>
  <c r="AS100"/>
  <c r="AN100"/>
  <c r="AI100"/>
  <c r="AC100"/>
  <c r="Z100"/>
  <c r="AD100" s="1"/>
  <c r="U100"/>
  <c r="R100"/>
  <c r="V100" s="1"/>
  <c r="O100"/>
  <c r="J100"/>
  <c r="G100"/>
  <c r="D100"/>
  <c r="AU99"/>
  <c r="AT99"/>
  <c r="AV99" s="1"/>
  <c r="AS99"/>
  <c r="AN99"/>
  <c r="AI99"/>
  <c r="AC99"/>
  <c r="Z99"/>
  <c r="U99"/>
  <c r="R99"/>
  <c r="O99"/>
  <c r="J99"/>
  <c r="G99"/>
  <c r="K99" s="1"/>
  <c r="D99"/>
  <c r="AU98"/>
  <c r="AT98"/>
  <c r="AS98"/>
  <c r="AN98"/>
  <c r="AI98"/>
  <c r="AC98"/>
  <c r="Z98"/>
  <c r="AD98" s="1"/>
  <c r="U98"/>
  <c r="R98"/>
  <c r="V98" s="1"/>
  <c r="O98"/>
  <c r="J98"/>
  <c r="G98"/>
  <c r="D98"/>
  <c r="AU97"/>
  <c r="AT97"/>
  <c r="AV97" s="1"/>
  <c r="AS97"/>
  <c r="AN97"/>
  <c r="AI97"/>
  <c r="AC97"/>
  <c r="Z97"/>
  <c r="U97"/>
  <c r="R97"/>
  <c r="O97"/>
  <c r="J97"/>
  <c r="G97"/>
  <c r="K97" s="1"/>
  <c r="D97"/>
  <c r="AU96"/>
  <c r="AT96"/>
  <c r="AS96"/>
  <c r="AN96"/>
  <c r="AI96"/>
  <c r="AC96"/>
  <c r="Z96"/>
  <c r="AD96" s="1"/>
  <c r="U96"/>
  <c r="R96"/>
  <c r="V96" s="1"/>
  <c r="O96"/>
  <c r="J96"/>
  <c r="G96"/>
  <c r="D96"/>
  <c r="AU95"/>
  <c r="AT95"/>
  <c r="AV95" s="1"/>
  <c r="AS95"/>
  <c r="AN95"/>
  <c r="AI95"/>
  <c r="AC95"/>
  <c r="Z95"/>
  <c r="U95"/>
  <c r="R95"/>
  <c r="O95"/>
  <c r="J95"/>
  <c r="G95"/>
  <c r="K95" s="1"/>
  <c r="D95"/>
  <c r="AU94"/>
  <c r="AT94"/>
  <c r="AS94"/>
  <c r="AN94"/>
  <c r="AI94"/>
  <c r="AC94"/>
  <c r="Z94"/>
  <c r="AD94" s="1"/>
  <c r="U94"/>
  <c r="R94"/>
  <c r="V94" s="1"/>
  <c r="O94"/>
  <c r="J94"/>
  <c r="G94"/>
  <c r="D94"/>
  <c r="AU93"/>
  <c r="AT93"/>
  <c r="AV93" s="1"/>
  <c r="AS93"/>
  <c r="AN93"/>
  <c r="AN117" s="1"/>
  <c r="AI93"/>
  <c r="AC93"/>
  <c r="AC117" s="1"/>
  <c r="Z93"/>
  <c r="U93"/>
  <c r="U117" s="1"/>
  <c r="R93"/>
  <c r="O93"/>
  <c r="O117" s="1"/>
  <c r="J93"/>
  <c r="G93"/>
  <c r="G117" s="1"/>
  <c r="D93"/>
  <c r="D117" s="1"/>
  <c r="AR81"/>
  <c r="AQ81"/>
  <c r="AP81"/>
  <c r="AO81"/>
  <c r="AM81"/>
  <c r="AL81"/>
  <c r="AK81"/>
  <c r="AJ81"/>
  <c r="AH81"/>
  <c r="AG81"/>
  <c r="AF81"/>
  <c r="AE81"/>
  <c r="AB81"/>
  <c r="AA81"/>
  <c r="Y81"/>
  <c r="X81"/>
  <c r="T81"/>
  <c r="S81"/>
  <c r="Q81"/>
  <c r="P81"/>
  <c r="N81"/>
  <c r="M81"/>
  <c r="L81"/>
  <c r="I81"/>
  <c r="H81"/>
  <c r="F81"/>
  <c r="E81"/>
  <c r="C81"/>
  <c r="B81"/>
  <c r="AU80"/>
  <c r="AT80"/>
  <c r="AV80" s="1"/>
  <c r="AS80"/>
  <c r="AN80"/>
  <c r="AI80"/>
  <c r="AC80"/>
  <c r="Z80"/>
  <c r="U80"/>
  <c r="R80"/>
  <c r="O80"/>
  <c r="J80"/>
  <c r="G80"/>
  <c r="K80" s="1"/>
  <c r="D80"/>
  <c r="AU79"/>
  <c r="AT79"/>
  <c r="AS79"/>
  <c r="AN79"/>
  <c r="AI79"/>
  <c r="AC79"/>
  <c r="Z79"/>
  <c r="AD79" s="1"/>
  <c r="U79"/>
  <c r="R79"/>
  <c r="V79" s="1"/>
  <c r="O79"/>
  <c r="J79"/>
  <c r="G79"/>
  <c r="D79"/>
  <c r="AU78"/>
  <c r="AT78"/>
  <c r="AV78" s="1"/>
  <c r="AS78"/>
  <c r="AN78"/>
  <c r="AI78"/>
  <c r="AC78"/>
  <c r="Z78"/>
  <c r="U78"/>
  <c r="R78"/>
  <c r="O78"/>
  <c r="J78"/>
  <c r="G78"/>
  <c r="K78" s="1"/>
  <c r="D78"/>
  <c r="AU77"/>
  <c r="AT77"/>
  <c r="AS77"/>
  <c r="AN77"/>
  <c r="AI77"/>
  <c r="AC77"/>
  <c r="Z77"/>
  <c r="U77"/>
  <c r="R77"/>
  <c r="V77" s="1"/>
  <c r="O77"/>
  <c r="J77"/>
  <c r="G77"/>
  <c r="K77" s="1"/>
  <c r="D77"/>
  <c r="AU76"/>
  <c r="AT76"/>
  <c r="AS76"/>
  <c r="AN76"/>
  <c r="AI76"/>
  <c r="AC76"/>
  <c r="Z76"/>
  <c r="AD76" s="1"/>
  <c r="U76"/>
  <c r="R76"/>
  <c r="V76" s="1"/>
  <c r="O76"/>
  <c r="J76"/>
  <c r="G76"/>
  <c r="D76"/>
  <c r="AU75"/>
  <c r="AT75"/>
  <c r="AV75" s="1"/>
  <c r="AS75"/>
  <c r="AN75"/>
  <c r="AI75"/>
  <c r="AC75"/>
  <c r="Z75"/>
  <c r="U75"/>
  <c r="R75"/>
  <c r="O75"/>
  <c r="J75"/>
  <c r="G75"/>
  <c r="K75" s="1"/>
  <c r="D75"/>
  <c r="AU74"/>
  <c r="AT74"/>
  <c r="AV74" s="1"/>
  <c r="AS74"/>
  <c r="AN74"/>
  <c r="AI74"/>
  <c r="AC74"/>
  <c r="Z74"/>
  <c r="AD74" s="1"/>
  <c r="U74"/>
  <c r="R74"/>
  <c r="V74" s="1"/>
  <c r="O74"/>
  <c r="J74"/>
  <c r="G74"/>
  <c r="D74"/>
  <c r="AU73"/>
  <c r="AT73"/>
  <c r="AV73" s="1"/>
  <c r="AS73"/>
  <c r="AN73"/>
  <c r="AI73"/>
  <c r="AC73"/>
  <c r="Z73"/>
  <c r="U73"/>
  <c r="R73"/>
  <c r="V73" s="1"/>
  <c r="O73"/>
  <c r="J73"/>
  <c r="G73"/>
  <c r="D73"/>
  <c r="AU72"/>
  <c r="AT72"/>
  <c r="AV72" s="1"/>
  <c r="AS72"/>
  <c r="AN72"/>
  <c r="AI72"/>
  <c r="AC72"/>
  <c r="Z72"/>
  <c r="U72"/>
  <c r="R72"/>
  <c r="V72" s="1"/>
  <c r="O72"/>
  <c r="J72"/>
  <c r="G72"/>
  <c r="D72"/>
  <c r="AU71"/>
  <c r="AT71"/>
  <c r="AV71" s="1"/>
  <c r="AS71"/>
  <c r="AN71"/>
  <c r="AI71"/>
  <c r="AC71"/>
  <c r="Z71"/>
  <c r="AD71" s="1"/>
  <c r="U71"/>
  <c r="R71"/>
  <c r="V71" s="1"/>
  <c r="O71"/>
  <c r="J71"/>
  <c r="G71"/>
  <c r="D71"/>
  <c r="AU70"/>
  <c r="AT70"/>
  <c r="AV70" s="1"/>
  <c r="AS70"/>
  <c r="AN70"/>
  <c r="AI70"/>
  <c r="AC70"/>
  <c r="Z70"/>
  <c r="U70"/>
  <c r="R70"/>
  <c r="V70" s="1"/>
  <c r="O70"/>
  <c r="J70"/>
  <c r="G70"/>
  <c r="K70" s="1"/>
  <c r="D70"/>
  <c r="AU69"/>
  <c r="AT69"/>
  <c r="AS69"/>
  <c r="AN69"/>
  <c r="AI69"/>
  <c r="AC69"/>
  <c r="Z69"/>
  <c r="AD69" s="1"/>
  <c r="U69"/>
  <c r="R69"/>
  <c r="V69" s="1"/>
  <c r="O69"/>
  <c r="J69"/>
  <c r="G69"/>
  <c r="K69" s="1"/>
  <c r="D69"/>
  <c r="AU68"/>
  <c r="AT68"/>
  <c r="AV68" s="1"/>
  <c r="AS68"/>
  <c r="AN68"/>
  <c r="AI68"/>
  <c r="AC68"/>
  <c r="Z68"/>
  <c r="AD68" s="1"/>
  <c r="U68"/>
  <c r="R68"/>
  <c r="V68" s="1"/>
  <c r="O68"/>
  <c r="J68"/>
  <c r="G68"/>
  <c r="D68"/>
  <c r="AU67"/>
  <c r="AT67"/>
  <c r="AV67" s="1"/>
  <c r="AS67"/>
  <c r="AN67"/>
  <c r="AI67"/>
  <c r="AC67"/>
  <c r="Z67"/>
  <c r="U67"/>
  <c r="R67"/>
  <c r="O67"/>
  <c r="J67"/>
  <c r="G67"/>
  <c r="K67" s="1"/>
  <c r="D67"/>
  <c r="AU66"/>
  <c r="AT66"/>
  <c r="AS66"/>
  <c r="AN66"/>
  <c r="AI66"/>
  <c r="AC66"/>
  <c r="Z66"/>
  <c r="AD66" s="1"/>
  <c r="U66"/>
  <c r="R66"/>
  <c r="V66" s="1"/>
  <c r="O66"/>
  <c r="J66"/>
  <c r="G66"/>
  <c r="D66"/>
  <c r="AU65"/>
  <c r="AT65"/>
  <c r="AV65" s="1"/>
  <c r="AS65"/>
  <c r="AN65"/>
  <c r="AI65"/>
  <c r="AC65"/>
  <c r="Z65"/>
  <c r="U65"/>
  <c r="R65"/>
  <c r="O65"/>
  <c r="J65"/>
  <c r="G65"/>
  <c r="K65" s="1"/>
  <c r="D65"/>
  <c r="AU64"/>
  <c r="AT64"/>
  <c r="AS64"/>
  <c r="AN64"/>
  <c r="AI64"/>
  <c r="AC64"/>
  <c r="Z64"/>
  <c r="AD64" s="1"/>
  <c r="U64"/>
  <c r="R64"/>
  <c r="V64" s="1"/>
  <c r="O64"/>
  <c r="J64"/>
  <c r="G64"/>
  <c r="D64"/>
  <c r="AU63"/>
  <c r="AT63"/>
  <c r="AV63" s="1"/>
  <c r="AS63"/>
  <c r="AN63"/>
  <c r="AI63"/>
  <c r="AC63"/>
  <c r="Z63"/>
  <c r="U63"/>
  <c r="R63"/>
  <c r="O63"/>
  <c r="J63"/>
  <c r="G63"/>
  <c r="K63" s="1"/>
  <c r="D63"/>
  <c r="AU62"/>
  <c r="AT62"/>
  <c r="AV62" s="1"/>
  <c r="AS62"/>
  <c r="AN62"/>
  <c r="AI62"/>
  <c r="AC62"/>
  <c r="Z62"/>
  <c r="AD62" s="1"/>
  <c r="U62"/>
  <c r="R62"/>
  <c r="V62" s="1"/>
  <c r="O62"/>
  <c r="J62"/>
  <c r="G62"/>
  <c r="D62"/>
  <c r="AU61"/>
  <c r="AT61"/>
  <c r="AV61" s="1"/>
  <c r="AS61"/>
  <c r="AN61"/>
  <c r="AI61"/>
  <c r="AC61"/>
  <c r="Z61"/>
  <c r="AD61" s="1"/>
  <c r="U61"/>
  <c r="R61"/>
  <c r="V61" s="1"/>
  <c r="O61"/>
  <c r="J61"/>
  <c r="G61"/>
  <c r="D61"/>
  <c r="AU60"/>
  <c r="AT60"/>
  <c r="AV60" s="1"/>
  <c r="AS60"/>
  <c r="AN60"/>
  <c r="AI60"/>
  <c r="AC60"/>
  <c r="Z60"/>
  <c r="U60"/>
  <c r="R60"/>
  <c r="V60" s="1"/>
  <c r="O60"/>
  <c r="J60"/>
  <c r="G60"/>
  <c r="K60" s="1"/>
  <c r="D60"/>
  <c r="AU59"/>
  <c r="AT59"/>
  <c r="AV59" s="1"/>
  <c r="AS59"/>
  <c r="AN59"/>
  <c r="AI59"/>
  <c r="AC59"/>
  <c r="Z59"/>
  <c r="U59"/>
  <c r="R59"/>
  <c r="V59" s="1"/>
  <c r="O59"/>
  <c r="J59"/>
  <c r="G59"/>
  <c r="D59"/>
  <c r="AU58"/>
  <c r="AT58"/>
  <c r="AV58" s="1"/>
  <c r="AS58"/>
  <c r="AN58"/>
  <c r="AI58"/>
  <c r="AC58"/>
  <c r="Z58"/>
  <c r="U58"/>
  <c r="R58"/>
  <c r="V58" s="1"/>
  <c r="O58"/>
  <c r="J58"/>
  <c r="G58"/>
  <c r="D58"/>
  <c r="AU57"/>
  <c r="AT57"/>
  <c r="AV57" s="1"/>
  <c r="AS57"/>
  <c r="AN57"/>
  <c r="AI57"/>
  <c r="AC57"/>
  <c r="Z57"/>
  <c r="U57"/>
  <c r="R57"/>
  <c r="V57" s="1"/>
  <c r="O57"/>
  <c r="J57"/>
  <c r="G57"/>
  <c r="K57" s="1"/>
  <c r="D57"/>
  <c r="AU56"/>
  <c r="AU81" s="1"/>
  <c r="AT56"/>
  <c r="AT81" s="1"/>
  <c r="AS56"/>
  <c r="AS81" s="1"/>
  <c r="AN56"/>
  <c r="AN81" s="1"/>
  <c r="AI56"/>
  <c r="AI81" s="1"/>
  <c r="AC56"/>
  <c r="AC81" s="1"/>
  <c r="Z56"/>
  <c r="Z81" s="1"/>
  <c r="U56"/>
  <c r="U81" s="1"/>
  <c r="R56"/>
  <c r="R81" s="1"/>
  <c r="O56"/>
  <c r="O81" s="1"/>
  <c r="J56"/>
  <c r="J81" s="1"/>
  <c r="G56"/>
  <c r="D56"/>
  <c r="D81" s="1"/>
  <c r="AR37"/>
  <c r="AQ37"/>
  <c r="AP37"/>
  <c r="AO37"/>
  <c r="AM37"/>
  <c r="AL37"/>
  <c r="AK37"/>
  <c r="AJ37"/>
  <c r="AH37"/>
  <c r="AG37"/>
  <c r="AF37"/>
  <c r="AE37"/>
  <c r="AB37"/>
  <c r="AA37"/>
  <c r="Y37"/>
  <c r="X37"/>
  <c r="T37"/>
  <c r="S37"/>
  <c r="Q37"/>
  <c r="P37"/>
  <c r="N37"/>
  <c r="M37"/>
  <c r="L37"/>
  <c r="I37"/>
  <c r="H37"/>
  <c r="F37"/>
  <c r="E37"/>
  <c r="C37"/>
  <c r="B37"/>
  <c r="AU36"/>
  <c r="AT36"/>
  <c r="AV36" s="1"/>
  <c r="AS36"/>
  <c r="AN36"/>
  <c r="AI36"/>
  <c r="AC36"/>
  <c r="Z36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V30" s="1"/>
  <c r="AS30"/>
  <c r="AN30"/>
  <c r="AI30"/>
  <c r="AC30"/>
  <c r="Z30"/>
  <c r="U30"/>
  <c r="R30"/>
  <c r="V30" s="1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J27"/>
  <c r="G27"/>
  <c r="D27"/>
  <c r="AU26"/>
  <c r="AT26"/>
  <c r="AV26" s="1"/>
  <c r="AS26"/>
  <c r="AN26"/>
  <c r="AI26"/>
  <c r="AC26"/>
  <c r="Z26"/>
  <c r="U26"/>
  <c r="R26"/>
  <c r="V26" s="1"/>
  <c r="O26"/>
  <c r="J26"/>
  <c r="G26"/>
  <c r="D26"/>
  <c r="AU25"/>
  <c r="AT25"/>
  <c r="AV25" s="1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V23" s="1"/>
  <c r="O23"/>
  <c r="J23"/>
  <c r="G23"/>
  <c r="D23"/>
  <c r="AU22"/>
  <c r="AT22"/>
  <c r="AV22" s="1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D20"/>
  <c r="AU19"/>
  <c r="AT19"/>
  <c r="AV19" s="1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V15" s="1"/>
  <c r="O15"/>
  <c r="J15"/>
  <c r="G15"/>
  <c r="D15"/>
  <c r="AU14"/>
  <c r="AT14"/>
  <c r="AV14" s="1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U37" s="1"/>
  <c r="AT10"/>
  <c r="AT37" s="1"/>
  <c r="AS10"/>
  <c r="AS37" s="1"/>
  <c r="AN10"/>
  <c r="AN37" s="1"/>
  <c r="AI10"/>
  <c r="AI37" s="1"/>
  <c r="AC10"/>
  <c r="AC37" s="1"/>
  <c r="Z10"/>
  <c r="Z37" s="1"/>
  <c r="U10"/>
  <c r="U37" s="1"/>
  <c r="R10"/>
  <c r="R37" s="1"/>
  <c r="O10"/>
  <c r="O37" s="1"/>
  <c r="J10"/>
  <c r="J37" s="1"/>
  <c r="G10"/>
  <c r="G37" s="1"/>
  <c r="D10"/>
  <c r="D37" s="1"/>
  <c r="K11" l="1"/>
  <c r="AV11"/>
  <c r="V12"/>
  <c r="AD12"/>
  <c r="K13"/>
  <c r="K15"/>
  <c r="AD16"/>
  <c r="K17"/>
  <c r="AV17"/>
  <c r="V18"/>
  <c r="AD18"/>
  <c r="K19"/>
  <c r="V20"/>
  <c r="AD20"/>
  <c r="K21"/>
  <c r="K23"/>
  <c r="AD24"/>
  <c r="K25"/>
  <c r="AD26"/>
  <c r="K27"/>
  <c r="AV27"/>
  <c r="V28"/>
  <c r="AD28"/>
  <c r="K29"/>
  <c r="AV29"/>
  <c r="AD30"/>
  <c r="AD36"/>
  <c r="AD58"/>
  <c r="K59"/>
  <c r="AD60"/>
  <c r="K61"/>
  <c r="AV69"/>
  <c r="AD70"/>
  <c r="K71"/>
  <c r="AD72"/>
  <c r="K73"/>
  <c r="AV77"/>
  <c r="V78"/>
  <c r="AD78"/>
  <c r="K79"/>
  <c r="AV79"/>
  <c r="V80"/>
  <c r="AD80"/>
  <c r="J117"/>
  <c r="R117"/>
  <c r="AD93"/>
  <c r="AD117" s="1"/>
  <c r="AI117"/>
  <c r="AS117"/>
  <c r="AU117"/>
  <c r="K94"/>
  <c r="AV94"/>
  <c r="V95"/>
  <c r="AD95"/>
  <c r="K96"/>
  <c r="AV96"/>
  <c r="V97"/>
  <c r="AD97"/>
  <c r="K98"/>
  <c r="AV98"/>
  <c r="V99"/>
  <c r="AD99"/>
  <c r="K100"/>
  <c r="AV100"/>
  <c r="V101"/>
  <c r="AD101"/>
  <c r="K102"/>
  <c r="AV102"/>
  <c r="V103"/>
  <c r="AD103"/>
  <c r="K104"/>
  <c r="AV104"/>
  <c r="V105"/>
  <c r="AD105"/>
  <c r="K106"/>
  <c r="AV106"/>
  <c r="V107"/>
  <c r="AD107"/>
  <c r="K108"/>
  <c r="AV108"/>
  <c r="V109"/>
  <c r="AD109"/>
  <c r="K110"/>
  <c r="AV110"/>
  <c r="V111"/>
  <c r="AD111"/>
  <c r="K112"/>
  <c r="AV112"/>
  <c r="V113"/>
  <c r="AD113"/>
  <c r="K114"/>
  <c r="AV114"/>
  <c r="V115"/>
  <c r="AD115"/>
  <c r="K116"/>
  <c r="AV116"/>
  <c r="G153"/>
  <c r="K153" s="1"/>
  <c r="O153"/>
  <c r="U153"/>
  <c r="AC153"/>
  <c r="AN153"/>
  <c r="AV131"/>
  <c r="V132"/>
  <c r="AD132"/>
  <c r="K133"/>
  <c r="AV133"/>
  <c r="V134"/>
  <c r="AD134"/>
  <c r="K135"/>
  <c r="AV135"/>
  <c r="V136"/>
  <c r="AD136"/>
  <c r="K137"/>
  <c r="AV137"/>
  <c r="V138"/>
  <c r="AD138"/>
  <c r="K139"/>
  <c r="AV139"/>
  <c r="V140"/>
  <c r="AD140"/>
  <c r="K141"/>
  <c r="AV141"/>
  <c r="V142"/>
  <c r="AD142"/>
  <c r="K143"/>
  <c r="AV143"/>
  <c r="V144"/>
  <c r="AD144"/>
  <c r="K145"/>
  <c r="AV145"/>
  <c r="V146"/>
  <c r="AD146"/>
  <c r="K147"/>
  <c r="AV147"/>
  <c r="V148"/>
  <c r="AD148"/>
  <c r="K149"/>
  <c r="AV149"/>
  <c r="V150"/>
  <c r="AD150"/>
  <c r="K151"/>
  <c r="AV151"/>
  <c r="V152"/>
  <c r="AD152"/>
  <c r="D190"/>
  <c r="J190"/>
  <c r="R190"/>
  <c r="AD166"/>
  <c r="AI190"/>
  <c r="AS190"/>
  <c r="AU190"/>
  <c r="K167"/>
  <c r="AV167"/>
  <c r="AV190" s="1"/>
  <c r="V168"/>
  <c r="AD168"/>
  <c r="K169"/>
  <c r="AV169"/>
  <c r="V170"/>
  <c r="AD170"/>
  <c r="K171"/>
  <c r="AV171"/>
  <c r="V172"/>
  <c r="AD172"/>
  <c r="K173"/>
  <c r="AV173"/>
  <c r="V174"/>
  <c r="AD174"/>
  <c r="K175"/>
  <c r="AV175"/>
  <c r="V176"/>
  <c r="AD176"/>
  <c r="K177"/>
  <c r="AV177"/>
  <c r="V178"/>
  <c r="AD178"/>
  <c r="K179"/>
  <c r="AV179"/>
  <c r="V180"/>
  <c r="AD180"/>
  <c r="K181"/>
  <c r="AV181"/>
  <c r="V182"/>
  <c r="AD182"/>
  <c r="K183"/>
  <c r="AV183"/>
  <c r="V184"/>
  <c r="AD184"/>
  <c r="K185"/>
  <c r="AV185"/>
  <c r="V186"/>
  <c r="AD186"/>
  <c r="K187"/>
  <c r="AV187"/>
  <c r="V188"/>
  <c r="AD188"/>
  <c r="K189"/>
  <c r="AV189"/>
  <c r="G231"/>
  <c r="O231"/>
  <c r="U231"/>
  <c r="AC231"/>
  <c r="AN231"/>
  <c r="AV203"/>
  <c r="V204"/>
  <c r="AD204"/>
  <c r="K205"/>
  <c r="AV205"/>
  <c r="V206"/>
  <c r="AD206"/>
  <c r="K207"/>
  <c r="AV207"/>
  <c r="V208"/>
  <c r="AD208"/>
  <c r="K209"/>
  <c r="AV209"/>
  <c r="V210"/>
  <c r="AD210"/>
  <c r="K211"/>
  <c r="AV211"/>
  <c r="V212"/>
  <c r="AD212"/>
  <c r="K213"/>
  <c r="AV213"/>
  <c r="V214"/>
  <c r="AD214"/>
  <c r="K215"/>
  <c r="AV215"/>
  <c r="V216"/>
  <c r="AD216"/>
  <c r="K217"/>
  <c r="AV217"/>
  <c r="V218"/>
  <c r="AD218"/>
  <c r="K219"/>
  <c r="AV219"/>
  <c r="V220"/>
  <c r="AD220"/>
  <c r="K221"/>
  <c r="AV221"/>
  <c r="V222"/>
  <c r="AD222"/>
  <c r="K223"/>
  <c r="AV223"/>
  <c r="V224"/>
  <c r="AD224"/>
  <c r="K225"/>
  <c r="AV225"/>
  <c r="V226"/>
  <c r="AD226"/>
  <c r="K12"/>
  <c r="K14"/>
  <c r="AD15"/>
  <c r="K16"/>
  <c r="K20"/>
  <c r="K22"/>
  <c r="AD23"/>
  <c r="K24"/>
  <c r="K26"/>
  <c r="V31"/>
  <c r="AD31"/>
  <c r="K32"/>
  <c r="AV32"/>
  <c r="V33"/>
  <c r="AD33"/>
  <c r="K34"/>
  <c r="K56"/>
  <c r="AD57"/>
  <c r="K58"/>
  <c r="AD59"/>
  <c r="K62"/>
  <c r="V63"/>
  <c r="AD63"/>
  <c r="K64"/>
  <c r="AV64"/>
  <c r="V65"/>
  <c r="AD65"/>
  <c r="K66"/>
  <c r="AV66"/>
  <c r="V67"/>
  <c r="AD67"/>
  <c r="K68"/>
  <c r="K72"/>
  <c r="AD73"/>
  <c r="K74"/>
  <c r="V75"/>
  <c r="AD75"/>
  <c r="K76"/>
  <c r="AV76"/>
  <c r="AD77"/>
  <c r="AV117"/>
  <c r="AD153"/>
  <c r="K227"/>
  <c r="AV227"/>
  <c r="V228"/>
  <c r="AD228"/>
  <c r="AD231" s="1"/>
  <c r="K229"/>
  <c r="AV229"/>
  <c r="V230"/>
  <c r="AD230"/>
  <c r="K247"/>
  <c r="K249"/>
  <c r="K251"/>
  <c r="AD252"/>
  <c r="AD258"/>
  <c r="K259"/>
  <c r="AD260"/>
  <c r="K261"/>
  <c r="AV261"/>
  <c r="V262"/>
  <c r="AD262"/>
  <c r="K263"/>
  <c r="AV263"/>
  <c r="V264"/>
  <c r="AD264"/>
  <c r="K265"/>
  <c r="AV265"/>
  <c r="V266"/>
  <c r="AD266"/>
  <c r="K267"/>
  <c r="AD268"/>
  <c r="K269"/>
  <c r="K271"/>
  <c r="AD272"/>
  <c r="W295"/>
  <c r="W299"/>
  <c r="W303"/>
  <c r="V313"/>
  <c r="W313" s="1"/>
  <c r="AD313"/>
  <c r="K314"/>
  <c r="V315"/>
  <c r="W315" s="1"/>
  <c r="AD315"/>
  <c r="W365"/>
  <c r="V365"/>
  <c r="AD365"/>
  <c r="K366"/>
  <c r="AV366"/>
  <c r="V367"/>
  <c r="W367" s="1"/>
  <c r="AD367"/>
  <c r="W369"/>
  <c r="AD369"/>
  <c r="K392"/>
  <c r="V393"/>
  <c r="W393" s="1"/>
  <c r="AD393"/>
  <c r="K394"/>
  <c r="AV394"/>
  <c r="W395"/>
  <c r="V395"/>
  <c r="AD395"/>
  <c r="K396"/>
  <c r="AV396"/>
  <c r="V397"/>
  <c r="W397" s="1"/>
  <c r="AD397"/>
  <c r="K398"/>
  <c r="AD399"/>
  <c r="K400"/>
  <c r="AD401"/>
  <c r="AV402"/>
  <c r="V403"/>
  <c r="AV404"/>
  <c r="V405"/>
  <c r="AD405"/>
  <c r="K406"/>
  <c r="AV406"/>
  <c r="V407"/>
  <c r="W407" s="1"/>
  <c r="AD407"/>
  <c r="K408"/>
  <c r="AV408"/>
  <c r="W409"/>
  <c r="V409"/>
  <c r="AD409"/>
  <c r="K410"/>
  <c r="AV410"/>
  <c r="V411"/>
  <c r="W411" s="1"/>
  <c r="AD411"/>
  <c r="K412"/>
  <c r="AV412"/>
  <c r="W413"/>
  <c r="V413"/>
  <c r="AD413"/>
  <c r="K414"/>
  <c r="AV414"/>
  <c r="V415"/>
  <c r="W415" s="1"/>
  <c r="AD415"/>
  <c r="K416"/>
  <c r="AV416"/>
  <c r="W417"/>
  <c r="V417"/>
  <c r="AD417"/>
  <c r="D461"/>
  <c r="J461"/>
  <c r="V434"/>
  <c r="AD434"/>
  <c r="AI461"/>
  <c r="AS461"/>
  <c r="AU461"/>
  <c r="K435"/>
  <c r="AV435"/>
  <c r="W436"/>
  <c r="V436"/>
  <c r="AD436"/>
  <c r="K437"/>
  <c r="AV437"/>
  <c r="V438"/>
  <c r="W438" s="1"/>
  <c r="AD438"/>
  <c r="K439"/>
  <c r="AV439"/>
  <c r="W440"/>
  <c r="V440"/>
  <c r="AD440"/>
  <c r="K441"/>
  <c r="AV441"/>
  <c r="V442"/>
  <c r="W442" s="1"/>
  <c r="AD442"/>
  <c r="K443"/>
  <c r="AV443"/>
  <c r="W444"/>
  <c r="V444"/>
  <c r="AD444"/>
  <c r="K445"/>
  <c r="AV445"/>
  <c r="V446"/>
  <c r="W446" s="1"/>
  <c r="AD446"/>
  <c r="K447"/>
  <c r="AV447"/>
  <c r="W448"/>
  <c r="V448"/>
  <c r="AD448"/>
  <c r="K449"/>
  <c r="AV449"/>
  <c r="V450"/>
  <c r="W450" s="1"/>
  <c r="AD450"/>
  <c r="K451"/>
  <c r="AV451"/>
  <c r="W452"/>
  <c r="V452"/>
  <c r="AD452"/>
  <c r="K453"/>
  <c r="AV453"/>
  <c r="V454"/>
  <c r="AD454"/>
  <c r="K455"/>
  <c r="AV455"/>
  <c r="V456"/>
  <c r="AD456"/>
  <c r="K457"/>
  <c r="AV457"/>
  <c r="V458"/>
  <c r="AD458"/>
  <c r="K460"/>
  <c r="AV460"/>
  <c r="G506"/>
  <c r="O506"/>
  <c r="U506"/>
  <c r="AC506"/>
  <c r="AN506"/>
  <c r="AT506"/>
  <c r="V477"/>
  <c r="AD477"/>
  <c r="K478"/>
  <c r="AV478"/>
  <c r="V479"/>
  <c r="AD479"/>
  <c r="K480"/>
  <c r="AV480"/>
  <c r="V481"/>
  <c r="AD481"/>
  <c r="K482"/>
  <c r="AV482"/>
  <c r="V483"/>
  <c r="AD483"/>
  <c r="K484"/>
  <c r="AV484"/>
  <c r="V485"/>
  <c r="AD485"/>
  <c r="K486"/>
  <c r="AV486"/>
  <c r="V487"/>
  <c r="AD487"/>
  <c r="K488"/>
  <c r="AV488"/>
  <c r="V489"/>
  <c r="AD489"/>
  <c r="K490"/>
  <c r="AV490"/>
  <c r="V491"/>
  <c r="AD491"/>
  <c r="K492"/>
  <c r="AV492"/>
  <c r="V493"/>
  <c r="AD493"/>
  <c r="K494"/>
  <c r="AV494"/>
  <c r="V495"/>
  <c r="AD495"/>
  <c r="K496"/>
  <c r="AV496"/>
  <c r="V497"/>
  <c r="AD497"/>
  <c r="K498"/>
  <c r="AV498"/>
  <c r="V499"/>
  <c r="AD499"/>
  <c r="V500"/>
  <c r="AD500"/>
  <c r="K501"/>
  <c r="AV501"/>
  <c r="V502"/>
  <c r="AD502"/>
  <c r="K503"/>
  <c r="AV503"/>
  <c r="V504"/>
  <c r="AD504"/>
  <c r="K505"/>
  <c r="AV505"/>
  <c r="V245"/>
  <c r="AD245"/>
  <c r="K246"/>
  <c r="K248"/>
  <c r="V249"/>
  <c r="AD249"/>
  <c r="K250"/>
  <c r="K252"/>
  <c r="V253"/>
  <c r="AD253"/>
  <c r="K254"/>
  <c r="AV254"/>
  <c r="V255"/>
  <c r="AD255"/>
  <c r="K256"/>
  <c r="AD257"/>
  <c r="K258"/>
  <c r="V259"/>
  <c r="AD259"/>
  <c r="K260"/>
  <c r="K268"/>
  <c r="AD269"/>
  <c r="K270"/>
  <c r="AD271"/>
  <c r="K272"/>
  <c r="K291"/>
  <c r="V292"/>
  <c r="AD292"/>
  <c r="K293"/>
  <c r="W293" s="1"/>
  <c r="AV293"/>
  <c r="V294"/>
  <c r="AD294"/>
  <c r="K295"/>
  <c r="AV295"/>
  <c r="V296"/>
  <c r="AD296"/>
  <c r="K297"/>
  <c r="W297" s="1"/>
  <c r="AV297"/>
  <c r="V298"/>
  <c r="AD298"/>
  <c r="K299"/>
  <c r="AV299"/>
  <c r="V300"/>
  <c r="AD300"/>
  <c r="K301"/>
  <c r="W301" s="1"/>
  <c r="AV301"/>
  <c r="V302"/>
  <c r="AD302"/>
  <c r="K303"/>
  <c r="AV303"/>
  <c r="V304"/>
  <c r="K305"/>
  <c r="W305" s="1"/>
  <c r="AV305"/>
  <c r="V306"/>
  <c r="W306" s="1"/>
  <c r="AD306"/>
  <c r="K307"/>
  <c r="W307" s="1"/>
  <c r="AV307"/>
  <c r="V308"/>
  <c r="AD308"/>
  <c r="K309"/>
  <c r="W309" s="1"/>
  <c r="AV309"/>
  <c r="V310"/>
  <c r="W310" s="1"/>
  <c r="AD310"/>
  <c r="K311"/>
  <c r="W311" s="1"/>
  <c r="AV311"/>
  <c r="V312"/>
  <c r="AD312"/>
  <c r="K342"/>
  <c r="W342" s="1"/>
  <c r="AV342"/>
  <c r="V343"/>
  <c r="AD343"/>
  <c r="K344"/>
  <c r="W344" s="1"/>
  <c r="AV344"/>
  <c r="V345"/>
  <c r="W345" s="1"/>
  <c r="AD345"/>
  <c r="K346"/>
  <c r="W346" s="1"/>
  <c r="AV346"/>
  <c r="V347"/>
  <c r="AD347"/>
  <c r="K348"/>
  <c r="W348" s="1"/>
  <c r="AV348"/>
  <c r="V349"/>
  <c r="W349" s="1"/>
  <c r="AD349"/>
  <c r="K350"/>
  <c r="W350" s="1"/>
  <c r="AV350"/>
  <c r="V351"/>
  <c r="AD351"/>
  <c r="K352"/>
  <c r="W352" s="1"/>
  <c r="AV352"/>
  <c r="V353"/>
  <c r="W353" s="1"/>
  <c r="AD353"/>
  <c r="K354"/>
  <c r="W354" s="1"/>
  <c r="AV354"/>
  <c r="V355"/>
  <c r="AD355"/>
  <c r="K356"/>
  <c r="W356" s="1"/>
  <c r="AV356"/>
  <c r="V357"/>
  <c r="W357" s="1"/>
  <c r="AD357"/>
  <c r="K358"/>
  <c r="W358" s="1"/>
  <c r="AV358"/>
  <c r="V359"/>
  <c r="AD359"/>
  <c r="K360"/>
  <c r="W360" s="1"/>
  <c r="AV360"/>
  <c r="V361"/>
  <c r="W361" s="1"/>
  <c r="AD361"/>
  <c r="K362"/>
  <c r="W362" s="1"/>
  <c r="AV362"/>
  <c r="V363"/>
  <c r="AD363"/>
  <c r="K364"/>
  <c r="W364" s="1"/>
  <c r="AV364"/>
  <c r="AD368"/>
  <c r="K369"/>
  <c r="V388"/>
  <c r="W388" s="1"/>
  <c r="AD388"/>
  <c r="K389"/>
  <c r="W389" s="1"/>
  <c r="AV389"/>
  <c r="V390"/>
  <c r="AD390"/>
  <c r="K391"/>
  <c r="W391" s="1"/>
  <c r="AD392"/>
  <c r="AV461"/>
  <c r="W453"/>
  <c r="W455"/>
  <c r="W457"/>
  <c r="W478"/>
  <c r="W480"/>
  <c r="W482"/>
  <c r="W484"/>
  <c r="W486"/>
  <c r="W488"/>
  <c r="W490"/>
  <c r="W492"/>
  <c r="W494"/>
  <c r="W496"/>
  <c r="W498"/>
  <c r="W501"/>
  <c r="W503"/>
  <c r="W505"/>
  <c r="K231"/>
  <c r="K117"/>
  <c r="K190"/>
  <c r="K10"/>
  <c r="K37" s="1"/>
  <c r="V10"/>
  <c r="V37" s="1"/>
  <c r="AD56"/>
  <c r="AV56"/>
  <c r="AV81" s="1"/>
  <c r="G81"/>
  <c r="K81" s="1"/>
  <c r="K93"/>
  <c r="V93"/>
  <c r="V117" s="1"/>
  <c r="Z117"/>
  <c r="AT117"/>
  <c r="K131"/>
  <c r="V131"/>
  <c r="V153" s="1"/>
  <c r="Z153"/>
  <c r="AT153"/>
  <c r="K166"/>
  <c r="V166"/>
  <c r="V190" s="1"/>
  <c r="Z190"/>
  <c r="AT190"/>
  <c r="K203"/>
  <c r="V203"/>
  <c r="V231" s="1"/>
  <c r="Z231"/>
  <c r="AT231"/>
  <c r="K244"/>
  <c r="K273" s="1"/>
  <c r="V244"/>
  <c r="AT273"/>
  <c r="AV244"/>
  <c r="AD10"/>
  <c r="AD37" s="1"/>
  <c r="AV10"/>
  <c r="AV37" s="1"/>
  <c r="V56"/>
  <c r="V81" s="1"/>
  <c r="AD244"/>
  <c r="W292"/>
  <c r="W294"/>
  <c r="W296"/>
  <c r="W298"/>
  <c r="W300"/>
  <c r="W302"/>
  <c r="W304"/>
  <c r="W308"/>
  <c r="W312"/>
  <c r="W314"/>
  <c r="W343"/>
  <c r="W347"/>
  <c r="W351"/>
  <c r="W355"/>
  <c r="W359"/>
  <c r="W363"/>
  <c r="W366"/>
  <c r="W368"/>
  <c r="W390"/>
  <c r="W392"/>
  <c r="W394"/>
  <c r="W396"/>
  <c r="G316"/>
  <c r="K341"/>
  <c r="V341"/>
  <c r="V370" s="1"/>
  <c r="AD341"/>
  <c r="AV341"/>
  <c r="AV370" s="1"/>
  <c r="AV397"/>
  <c r="V398"/>
  <c r="W398" s="1"/>
  <c r="AV398"/>
  <c r="V399"/>
  <c r="W399" s="1"/>
  <c r="AV399"/>
  <c r="V400"/>
  <c r="W400" s="1"/>
  <c r="AV400"/>
  <c r="V401"/>
  <c r="W401" s="1"/>
  <c r="AV401"/>
  <c r="V402"/>
  <c r="W454"/>
  <c r="W456"/>
  <c r="W458"/>
  <c r="W477"/>
  <c r="W479"/>
  <c r="W481"/>
  <c r="W483"/>
  <c r="W485"/>
  <c r="W487"/>
  <c r="W489"/>
  <c r="W491"/>
  <c r="W493"/>
  <c r="W495"/>
  <c r="W497"/>
  <c r="W499"/>
  <c r="W500"/>
  <c r="W502"/>
  <c r="W504"/>
  <c r="V291"/>
  <c r="AD291"/>
  <c r="AD316" s="1"/>
  <c r="AV291"/>
  <c r="K387"/>
  <c r="W387" s="1"/>
  <c r="V387"/>
  <c r="AD387"/>
  <c r="AV387"/>
  <c r="AV418" s="1"/>
  <c r="K402"/>
  <c r="W402" s="1"/>
  <c r="K403"/>
  <c r="W403" s="1"/>
  <c r="AD403"/>
  <c r="K404"/>
  <c r="W404" s="1"/>
  <c r="AD404"/>
  <c r="K405"/>
  <c r="W405" s="1"/>
  <c r="W406"/>
  <c r="W408"/>
  <c r="W410"/>
  <c r="W412"/>
  <c r="W414"/>
  <c r="W416"/>
  <c r="W435"/>
  <c r="W437"/>
  <c r="W439"/>
  <c r="W441"/>
  <c r="W443"/>
  <c r="W445"/>
  <c r="W447"/>
  <c r="W449"/>
  <c r="W451"/>
  <c r="R461"/>
  <c r="Z461"/>
  <c r="AT461"/>
  <c r="K476"/>
  <c r="K506" s="1"/>
  <c r="V476"/>
  <c r="V506" s="1"/>
  <c r="AD476"/>
  <c r="AD506" s="1"/>
  <c r="AV476"/>
  <c r="K434"/>
  <c r="K461" s="1"/>
  <c r="AV506" l="1"/>
  <c r="V418"/>
  <c r="AV316"/>
  <c r="V316"/>
  <c r="AD370"/>
  <c r="K370"/>
  <c r="AD273"/>
  <c r="AV273"/>
  <c r="V273"/>
  <c r="AD81"/>
  <c r="V461"/>
  <c r="AD190"/>
  <c r="AV153"/>
  <c r="K316"/>
  <c r="AD461"/>
  <c r="AV231"/>
  <c r="W418"/>
  <c r="W476"/>
  <c r="W506" s="1"/>
  <c r="W291"/>
  <c r="W316" s="1"/>
  <c r="W434"/>
  <c r="W461" s="1"/>
  <c r="AD418"/>
  <c r="K418"/>
  <c r="W341"/>
  <c r="W370" s="1"/>
  <c r="D23" i="9" l="1"/>
  <c r="E8"/>
</calcChain>
</file>

<file path=xl/sharedStrings.xml><?xml version="1.0" encoding="utf-8"?>
<sst xmlns="http://schemas.openxmlformats.org/spreadsheetml/2006/main" count="2139" uniqueCount="286">
  <si>
    <t>TOTAL</t>
  </si>
  <si>
    <t>PHYSIOTHERPY</t>
  </si>
  <si>
    <t>MONTH</t>
  </si>
  <si>
    <t xml:space="preserve">JAN </t>
  </si>
  <si>
    <t>X-RAY</t>
  </si>
  <si>
    <t>Ahmednagar Homoeopathic Medical College &amp; Hospital  Ahmednagar  X -RAY Record JAN 2021</t>
  </si>
  <si>
    <t>FEB</t>
  </si>
  <si>
    <t xml:space="preserve">Ahmednagar Shikshan Santha  Ahmednagar
Ahmednagar Homoeopathic Medical College &amp; Hospital  Ahmednagar
CENTRAL OPD Register Record JAN 2020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</si>
  <si>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</si>
  <si>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</si>
  <si>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</si>
  <si>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</si>
  <si>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</si>
  <si>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</si>
  <si>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</si>
  <si>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</si>
  <si>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</si>
  <si>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</si>
  <si>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</si>
  <si>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</si>
  <si>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</si>
  <si>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</si>
  <si>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</si>
  <si>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</si>
  <si>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</si>
  <si>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</si>
  <si>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</si>
  <si>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</si>
  <si>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</si>
  <si>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</si>
  <si>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</si>
  <si>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</si>
  <si>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</si>
  <si>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</si>
  <si>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</si>
  <si>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</si>
  <si>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</si>
  <si>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</si>
  <si>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</si>
  <si>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</si>
  <si>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</si>
  <si>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</si>
  <si>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</si>
  <si>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 xml:space="preserve">Ahmednagar Shikshan Santha  Ahmednagar
Ahmednagar Homoeopathic Medical College &amp; Hospital  Ahmednagar
CENTRAL OPD Register Record FEB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</si>
  <si>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MARCH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</si>
  <si>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APR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</si>
  <si>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RecordAPR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</si>
  <si>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MAY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</si>
  <si>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RecordMAY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</si>
  <si>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JUNE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</si>
  <si>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JULY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</si>
  <si>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AUG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</si>
  <si>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JAN -Dec 2020
                                                                                                                                                                                                                                        </t>
  </si>
  <si>
    <t>TOTAL NO OF MED PT.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</si>
  <si>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</si>
  <si>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</si>
  <si>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</si>
  <si>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</si>
  <si>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</si>
  <si>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</si>
  <si>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</si>
  <si>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</si>
  <si>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</si>
  <si>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</si>
  <si>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</si>
  <si>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Ahmednagar Shikshan Santha  Ahmednagar
Ahmednagar Homoeopathic Medical College &amp; Hospital  Ahmednagar
CENTRAL OPD Register Record SEP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</si>
  <si>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OCT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</si>
  <si>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NOV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</si>
  <si>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DEC 2020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</si>
  <si>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SONOGRAPHY Record JAN - DEC  2020</t>
  </si>
  <si>
    <t>SONOGRAPHY</t>
  </si>
  <si>
    <t>Ahmednagar Homoeopathic Medical College &amp; Hospital  Ahmednagar  ECG Record JAN - DEC  2020</t>
  </si>
  <si>
    <t>ECG</t>
  </si>
  <si>
    <t>Ahmednagar Homoeopathic Medical College &amp; Hospital  Ahmednagar  DIET Record JAN - DEC  2020</t>
  </si>
  <si>
    <t>Ahmednagar Homoeopathic Medical College &amp; Hospital  Ahmednagar  X -RAY Record JAN - DEC  2020</t>
  </si>
  <si>
    <t>Ahmednagar Homoeopathic Medical College &amp; Hospital  Ahmednagar  YOGA Record JAN - DEC  2020</t>
  </si>
  <si>
    <t>Ahmednagar Homoeopathic Medical College &amp; Hospital  Ahmednagar  PHYSIOTHERPY Record JAN - DEC  2020</t>
  </si>
  <si>
    <t xml:space="preserve"> Ahmednagar Homoeopathic Medical College &amp; Hospital  Ahmednagar
CENTRAL IPD Register Record JAN- 2020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</si>
  <si>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</si>
  <si>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</si>
  <si>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</si>
  <si>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</si>
  <si>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</si>
  <si>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</si>
  <si>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</si>
  <si>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</si>
  <si>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</si>
  <si>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</si>
  <si>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</si>
  <si>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</si>
  <si>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</si>
  <si>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DP.</t>
  </si>
  <si>
    <t>TOTAL NO MED PT.</t>
  </si>
  <si>
    <t>TOTAL NO SUR PT.</t>
  </si>
  <si>
    <t>TOTAL NO GYN PT.</t>
  </si>
  <si>
    <t>TOTAL NO PED PT.</t>
  </si>
  <si>
    <t xml:space="preserve"> Ahmednagar Homoeopathic Medical College &amp; Hospital  Ahmednagar
CENTRAL IPD Register Record FEB- 2020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</si>
  <si>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</si>
  <si>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Ahmednagar Homoeopathic Medical College &amp; Hospital  Ahmednagar
CENTRAL IPD Register Record MARCH- 2020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</si>
  <si>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</si>
  <si>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Ahmednagar Homoeopathic Medical College &amp; Hospital  Ahmednagar
CENTRAL IPD Register Record APRIL- 2020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</si>
  <si>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MAY- 2020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</si>
  <si>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</t>
  </si>
  <si>
    <t xml:space="preserve"> Ahmednagar Homoeopathic Medical College &amp; Hospital  Ahmednagar
CENTRAL IPD Register Record JUNE- 2020
                                                                                                                                                                                                                                        </t>
  </si>
  <si>
    <t>TOTAL NO OF OLD AP</t>
  </si>
  <si>
    <t xml:space="preserve"> Ahmednagar Homoeopathic Medical College &amp; Hospital  Ahmednagar
CENTRAL IPD Register Record JULY- 2020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</si>
  <si>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AUG- 2020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</si>
  <si>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SEP- 2020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</si>
  <si>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OCT- 2020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</si>
  <si>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NOV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</si>
  <si>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DEC 2020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</si>
  <si>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JAN 2020</t>
  </si>
  <si>
    <t xml:space="preserve">Invest </t>
  </si>
  <si>
    <t>HB%</t>
  </si>
  <si>
    <t>FBc</t>
  </si>
  <si>
    <t>ESR</t>
  </si>
  <si>
    <t>URINE</t>
  </si>
  <si>
    <t>RBSL</t>
  </si>
  <si>
    <t>HBSAG</t>
  </si>
  <si>
    <t>WELFLIX</t>
  </si>
  <si>
    <t>FB SL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</si>
  <si>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</si>
  <si>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</si>
  <si>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</si>
  <si>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</si>
  <si>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</si>
  <si>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</si>
  <si>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</si>
  <si>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</si>
  <si>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 xml:space="preserve">SR CHOL </t>
  </si>
  <si>
    <t>SGOT</t>
  </si>
  <si>
    <t>SGPT</t>
  </si>
  <si>
    <t>UPT</t>
  </si>
  <si>
    <t>HIV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</si>
  <si>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FEB 2020</t>
  </si>
  <si>
    <t>1/2/2020</t>
  </si>
  <si>
    <t>3/2/2020</t>
  </si>
  <si>
    <t>4/2/2020</t>
  </si>
  <si>
    <t>5/2/2020</t>
  </si>
  <si>
    <t>6/2/2020</t>
  </si>
  <si>
    <t>7/2/2020</t>
  </si>
  <si>
    <t>8/2/2020</t>
  </si>
  <si>
    <t>10/2/2020</t>
  </si>
  <si>
    <t>11/2/2020</t>
  </si>
  <si>
    <t>12/2/2020</t>
  </si>
  <si>
    <t>13/2/2020</t>
  </si>
  <si>
    <t>14/2/2020</t>
  </si>
  <si>
    <t>15/2/2020</t>
  </si>
  <si>
    <t>17/2/2020</t>
  </si>
  <si>
    <t>18/2/2020</t>
  </si>
  <si>
    <t>20/2/2020</t>
  </si>
  <si>
    <t>22/2/2020</t>
  </si>
  <si>
    <t>24/2/2020</t>
  </si>
  <si>
    <t>25/2/2020</t>
  </si>
  <si>
    <t>26/2/2020</t>
  </si>
  <si>
    <t>27/2/2020</t>
  </si>
  <si>
    <t>28/2/2020</t>
  </si>
  <si>
    <t>29/2/2020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</si>
  <si>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MAR- 2020</t>
  </si>
  <si>
    <t>2/3/2020</t>
  </si>
  <si>
    <t>3/3/2020</t>
  </si>
  <si>
    <t>7/3/2020</t>
  </si>
  <si>
    <t>9/3/2020</t>
  </si>
  <si>
    <t>11/3/2020</t>
  </si>
  <si>
    <t>12/3/2020</t>
  </si>
  <si>
    <t>13/3/2020</t>
  </si>
  <si>
    <t>14/3/2020</t>
  </si>
  <si>
    <t>16/3/2020</t>
  </si>
  <si>
    <t>17/3/2020</t>
  </si>
  <si>
    <t>18/3/2020</t>
  </si>
  <si>
    <t>19/3/2020</t>
  </si>
  <si>
    <t>21/3/2020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</si>
  <si>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APRIL- 2020</t>
  </si>
  <si>
    <t>23/4/2020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</si>
  <si>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MAY- 2020</t>
  </si>
  <si>
    <t>6/5/2020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</si>
  <si>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JUNE- 2020</t>
  </si>
  <si>
    <t>6/6/2020</t>
  </si>
  <si>
    <t>8/6/2020</t>
  </si>
  <si>
    <t>17/6/2020</t>
  </si>
  <si>
    <t>22/6/2020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</si>
  <si>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JUL- 2020</t>
  </si>
  <si>
    <t>19/7/2020</t>
  </si>
  <si>
    <t>20/7/2020</t>
  </si>
  <si>
    <t>22/7/2020</t>
  </si>
  <si>
    <t>24/7/2020</t>
  </si>
  <si>
    <t>27/7/2020</t>
  </si>
  <si>
    <t>29/7/2020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</si>
  <si>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AUG- 2020</t>
  </si>
  <si>
    <t>5/8/2020</t>
  </si>
  <si>
    <t>6/8/2020</t>
  </si>
  <si>
    <t>7/8/2020</t>
  </si>
  <si>
    <t>8/8/2020</t>
  </si>
  <si>
    <t>10/8/2020</t>
  </si>
  <si>
    <t>11/8/2020</t>
  </si>
  <si>
    <t>12/8/2020</t>
  </si>
  <si>
    <t>13/8/2020</t>
  </si>
  <si>
    <t>14/8/2020</t>
  </si>
  <si>
    <t>17/8/2020</t>
  </si>
  <si>
    <t>18/8/2020</t>
  </si>
  <si>
    <t>19/8/2020</t>
  </si>
  <si>
    <t>20/8/2020</t>
  </si>
  <si>
    <t>21/8/2020</t>
  </si>
  <si>
    <t>24/8/2020</t>
  </si>
  <si>
    <t>25/8/2020</t>
  </si>
  <si>
    <t>26/8/2020</t>
  </si>
  <si>
    <t>27/8/2020</t>
  </si>
  <si>
    <t>28/8/2020</t>
  </si>
  <si>
    <t>29/8/2020</t>
  </si>
  <si>
    <t>31/8/2020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</si>
  <si>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SEP- 2020</t>
  </si>
  <si>
    <t>14/9/2020</t>
  </si>
  <si>
    <t>15/9/2020</t>
  </si>
  <si>
    <t>16/9/2020</t>
  </si>
  <si>
    <t>18/9/2020</t>
  </si>
  <si>
    <t>19/9/2020</t>
  </si>
  <si>
    <t>21/9/2020</t>
  </si>
  <si>
    <t>22/9/2020</t>
  </si>
  <si>
    <t>23/9/2020</t>
  </si>
  <si>
    <t>24/9/2020</t>
  </si>
  <si>
    <t>25/9/2020</t>
  </si>
  <si>
    <t>26/9/2020</t>
  </si>
  <si>
    <t>28/9/2020</t>
  </si>
  <si>
    <t>30/9/2020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</si>
  <si>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OCT- 2020</t>
  </si>
  <si>
    <t>06/10/2020</t>
  </si>
  <si>
    <t>07/10/2020</t>
  </si>
  <si>
    <t>10/10/2020</t>
  </si>
  <si>
    <t>13/10/2020</t>
  </si>
  <si>
    <t>16/10/2020</t>
  </si>
  <si>
    <t>17/10/2020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</si>
  <si>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</si>
  <si>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19/10/2020</t>
  </si>
  <si>
    <t>20/10/2020</t>
  </si>
  <si>
    <t>21/10/2020</t>
  </si>
  <si>
    <t>23/10/2020</t>
  </si>
  <si>
    <t>24/10/2020</t>
  </si>
  <si>
    <t>26/10/2020</t>
  </si>
  <si>
    <t>27/10/2020</t>
  </si>
  <si>
    <t>28/10/2020</t>
  </si>
  <si>
    <t>29/10/2020</t>
  </si>
  <si>
    <t>31/10/2020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</si>
  <si>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NOV- 2020</t>
  </si>
  <si>
    <t>A\U</t>
  </si>
  <si>
    <t>2/11/2020</t>
  </si>
  <si>
    <t>3/11/2020</t>
  </si>
  <si>
    <t>4/11/2020</t>
  </si>
  <si>
    <t>5/11/2020</t>
  </si>
  <si>
    <t>6/11/2020</t>
  </si>
  <si>
    <t>7/11/2020</t>
  </si>
  <si>
    <t>9/11/2020</t>
  </si>
  <si>
    <t>10/11/2020</t>
  </si>
  <si>
    <t>11/11/2020</t>
  </si>
  <si>
    <t>17/11/2020</t>
  </si>
  <si>
    <t>18/11/2020</t>
  </si>
  <si>
    <t>19/11/2020</t>
  </si>
  <si>
    <t>20/11/2020</t>
  </si>
  <si>
    <t>21/11/2020</t>
  </si>
  <si>
    <t>23/11/2020</t>
  </si>
  <si>
    <t>24/11/2020</t>
  </si>
  <si>
    <t>25/11/2020</t>
  </si>
  <si>
    <t>26/11/2020</t>
  </si>
  <si>
    <t>27/11/2020</t>
  </si>
  <si>
    <t>28/11/2020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</si>
  <si>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DEC- 2020</t>
  </si>
  <si>
    <t>BSL</t>
  </si>
  <si>
    <t>1/12/2020</t>
  </si>
  <si>
    <t>2/12/2020</t>
  </si>
  <si>
    <t>3/12/2020</t>
  </si>
  <si>
    <t>4/12/2020</t>
  </si>
  <si>
    <t>5/12/2020</t>
  </si>
  <si>
    <t>7/12/2020</t>
  </si>
  <si>
    <t>9/12/2020</t>
  </si>
  <si>
    <t>10/12/2020</t>
  </si>
  <si>
    <t>11/12/2020</t>
  </si>
  <si>
    <t>12/12/2020</t>
  </si>
  <si>
    <t>18/12/2020</t>
  </si>
  <si>
    <t>21/12/2020</t>
  </si>
  <si>
    <t>23/12/2020</t>
  </si>
  <si>
    <t>24/12/2020</t>
  </si>
  <si>
    <t>26/12/2020</t>
  </si>
  <si>
    <t>28/12/2020</t>
  </si>
  <si>
    <t>30/12/2020</t>
  </si>
  <si>
    <t>31/12/2020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</si>
  <si>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JAN -DEC  2020</t>
  </si>
  <si>
    <t>HbsAg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</si>
</sst>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4" borderId="0" xfId="0" applyFill="1"/>
    <xf numFmtId="0" fontId="0" fillId="0" borderId="0" xfId="0" applyFill="1" applyBorder="1"/>
    <xf numFmtId="0" fontId="1" fillId="2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1" fillId="0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16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537"/>
  <sheetViews>
    <sheetView topLeftCell="A520" workbookViewId="0">
      <selection activeCell="D542" sqref="D542"/>
    </sheetView>
  </sheetViews>
  <sheetFormatPr defaultRowHeight="15"/>
  <sheetData>
    <row r="1" spans="1:56" ht="15.75" thickBot="1"/>
    <row r="2" spans="1:56" ht="15.75">
      <c r="A2" s="69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62" t="s">
        <v>7</v>
      </c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8"/>
      <c r="AX2" s="8"/>
      <c r="AY2" s="8"/>
      <c r="AZ2" s="8"/>
      <c r="BA2" s="8"/>
      <c r="BB2" s="8"/>
      <c r="BC2" s="8"/>
      <c r="BD2" s="8"/>
    </row>
    <row r="3" spans="1:56" ht="15.7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9"/>
      <c r="AX3" s="9"/>
      <c r="AY3" s="9"/>
      <c r="AZ3" s="9"/>
      <c r="BA3" s="9"/>
      <c r="BB3" s="9"/>
      <c r="BC3" s="9"/>
      <c r="BD3" s="9"/>
    </row>
    <row r="4" spans="1:56" ht="15.7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9"/>
      <c r="AX4" s="9"/>
      <c r="AY4" s="9"/>
      <c r="AZ4" s="9"/>
      <c r="BA4" s="9"/>
      <c r="BB4" s="9"/>
      <c r="BC4" s="9"/>
      <c r="BD4" s="9"/>
    </row>
    <row r="5" spans="1:56" ht="15.7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9"/>
      <c r="AX5" s="9"/>
      <c r="AY5" s="9"/>
      <c r="AZ5" s="9"/>
      <c r="BA5" s="9"/>
      <c r="BB5" s="9"/>
      <c r="BC5" s="9"/>
      <c r="BD5" s="9"/>
    </row>
    <row r="6" spans="1:56" ht="16.5" thickBot="1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9"/>
      <c r="AX6" s="9"/>
      <c r="AY6" s="9"/>
      <c r="AZ6" s="9"/>
      <c r="BA6" s="9"/>
      <c r="BB6" s="9"/>
      <c r="BC6" s="9"/>
      <c r="BD6" s="9"/>
    </row>
    <row r="7" spans="1:56">
      <c r="A7" s="85" t="s">
        <v>8</v>
      </c>
      <c r="B7" s="68" t="s">
        <v>9</v>
      </c>
      <c r="C7" s="68"/>
      <c r="D7" s="68"/>
      <c r="E7" s="68" t="s">
        <v>10</v>
      </c>
      <c r="F7" s="68"/>
      <c r="G7" s="68"/>
      <c r="H7" s="86" t="s">
        <v>11</v>
      </c>
      <c r="I7" s="87"/>
      <c r="J7" s="88"/>
      <c r="K7" s="10"/>
      <c r="L7" s="68" t="s">
        <v>12</v>
      </c>
      <c r="M7" s="68"/>
      <c r="N7" s="68"/>
      <c r="O7" s="68"/>
      <c r="P7" s="68" t="s">
        <v>13</v>
      </c>
      <c r="Q7" s="68"/>
      <c r="R7" s="68"/>
      <c r="S7" s="68"/>
      <c r="T7" s="68"/>
      <c r="U7" s="68"/>
      <c r="V7" s="68"/>
      <c r="W7" s="11"/>
      <c r="X7" s="82" t="s">
        <v>14</v>
      </c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  <c r="AJ7" s="61" t="s">
        <v>15</v>
      </c>
      <c r="AK7" s="61"/>
      <c r="AL7" s="61"/>
      <c r="AM7" s="61"/>
      <c r="AN7" s="61"/>
      <c r="AO7" s="61" t="s">
        <v>16</v>
      </c>
      <c r="AP7" s="61"/>
      <c r="AQ7" s="61"/>
      <c r="AR7" s="61"/>
      <c r="AS7" s="61"/>
      <c r="AT7" s="61" t="s">
        <v>17</v>
      </c>
      <c r="AU7" s="61" t="s">
        <v>18</v>
      </c>
      <c r="AV7" s="60" t="s">
        <v>0</v>
      </c>
      <c r="AW7" s="12"/>
      <c r="AX7" s="12"/>
      <c r="AY7" s="12"/>
      <c r="AZ7" s="12"/>
      <c r="BA7" s="12"/>
      <c r="BB7" s="12"/>
      <c r="BC7" s="12"/>
      <c r="BD7" s="13"/>
    </row>
    <row r="8" spans="1:56">
      <c r="A8" s="85"/>
      <c r="B8" s="61" t="s">
        <v>19</v>
      </c>
      <c r="C8" s="61" t="s">
        <v>20</v>
      </c>
      <c r="D8" s="66" t="s">
        <v>21</v>
      </c>
      <c r="E8" s="75" t="s">
        <v>19</v>
      </c>
      <c r="F8" s="61" t="s">
        <v>20</v>
      </c>
      <c r="G8" s="60" t="s">
        <v>21</v>
      </c>
      <c r="H8" s="61" t="s">
        <v>19</v>
      </c>
      <c r="I8" s="75" t="s">
        <v>20</v>
      </c>
      <c r="J8" s="66" t="s">
        <v>0</v>
      </c>
      <c r="K8" s="66" t="s">
        <v>22</v>
      </c>
      <c r="L8" s="61" t="s">
        <v>23</v>
      </c>
      <c r="M8" s="75" t="s">
        <v>24</v>
      </c>
      <c r="N8" s="61" t="s">
        <v>25</v>
      </c>
      <c r="O8" s="60" t="s">
        <v>0</v>
      </c>
      <c r="P8" s="79" t="s">
        <v>26</v>
      </c>
      <c r="Q8" s="80"/>
      <c r="R8" s="81"/>
      <c r="S8" s="61" t="s">
        <v>27</v>
      </c>
      <c r="T8" s="61"/>
      <c r="U8" s="61"/>
      <c r="V8" s="76" t="s">
        <v>0</v>
      </c>
      <c r="W8" s="14"/>
      <c r="X8" s="76" t="s">
        <v>28</v>
      </c>
      <c r="Y8" s="77"/>
      <c r="Z8" s="78"/>
      <c r="AA8" s="76" t="s">
        <v>1</v>
      </c>
      <c r="AB8" s="77"/>
      <c r="AC8" s="78"/>
      <c r="AD8" s="66" t="s">
        <v>0</v>
      </c>
      <c r="AE8" s="63" t="s">
        <v>29</v>
      </c>
      <c r="AF8" s="64"/>
      <c r="AG8" s="64"/>
      <c r="AH8" s="64"/>
      <c r="AI8" s="65"/>
      <c r="AJ8" s="61" t="s">
        <v>19</v>
      </c>
      <c r="AK8" s="61" t="s">
        <v>20</v>
      </c>
      <c r="AL8" s="61" t="s">
        <v>30</v>
      </c>
      <c r="AM8" s="61" t="s">
        <v>31</v>
      </c>
      <c r="AN8" s="60" t="s">
        <v>21</v>
      </c>
      <c r="AO8" s="61" t="s">
        <v>19</v>
      </c>
      <c r="AP8" s="61" t="s">
        <v>20</v>
      </c>
      <c r="AQ8" s="61" t="s">
        <v>30</v>
      </c>
      <c r="AR8" s="61" t="s">
        <v>31</v>
      </c>
      <c r="AS8" s="60" t="s">
        <v>21</v>
      </c>
      <c r="AT8" s="61"/>
      <c r="AU8" s="61"/>
      <c r="AV8" s="60"/>
      <c r="AW8" s="12"/>
      <c r="AX8" s="12"/>
      <c r="AY8" s="12"/>
      <c r="AZ8" s="12"/>
      <c r="BA8" s="12"/>
      <c r="BB8" s="12"/>
      <c r="BC8" s="12"/>
      <c r="BD8" s="13"/>
    </row>
    <row r="9" spans="1:56">
      <c r="A9" s="68"/>
      <c r="B9" s="61"/>
      <c r="C9" s="61"/>
      <c r="D9" s="67"/>
      <c r="E9" s="68"/>
      <c r="F9" s="61"/>
      <c r="G9" s="60"/>
      <c r="H9" s="61"/>
      <c r="I9" s="68"/>
      <c r="J9" s="67"/>
      <c r="K9" s="67"/>
      <c r="L9" s="61"/>
      <c r="M9" s="68"/>
      <c r="N9" s="61"/>
      <c r="O9" s="60"/>
      <c r="P9" s="15" t="s">
        <v>30</v>
      </c>
      <c r="Q9" s="15" t="s">
        <v>31</v>
      </c>
      <c r="R9" s="16" t="s">
        <v>32</v>
      </c>
      <c r="S9" s="15" t="s">
        <v>30</v>
      </c>
      <c r="T9" s="15" t="s">
        <v>31</v>
      </c>
      <c r="U9" s="16" t="s">
        <v>32</v>
      </c>
      <c r="V9" s="76"/>
      <c r="W9" s="14"/>
      <c r="X9" s="14" t="s">
        <v>19</v>
      </c>
      <c r="Y9" s="14" t="s">
        <v>20</v>
      </c>
      <c r="Z9" s="14" t="s">
        <v>0</v>
      </c>
      <c r="AA9" s="14" t="s">
        <v>19</v>
      </c>
      <c r="AB9" s="14" t="s">
        <v>20</v>
      </c>
      <c r="AC9" s="14" t="s">
        <v>0</v>
      </c>
      <c r="AD9" s="67"/>
      <c r="AE9" s="16" t="s">
        <v>19</v>
      </c>
      <c r="AF9" s="16" t="s">
        <v>20</v>
      </c>
      <c r="AG9" s="15" t="s">
        <v>30</v>
      </c>
      <c r="AH9" s="15" t="s">
        <v>31</v>
      </c>
      <c r="AI9" s="14" t="s">
        <v>0</v>
      </c>
      <c r="AJ9" s="61"/>
      <c r="AK9" s="61"/>
      <c r="AL9" s="61"/>
      <c r="AM9" s="61"/>
      <c r="AN9" s="60"/>
      <c r="AO9" s="61"/>
      <c r="AP9" s="61"/>
      <c r="AQ9" s="61"/>
      <c r="AR9" s="61"/>
      <c r="AS9" s="60"/>
      <c r="AT9" s="61"/>
      <c r="AU9" s="61"/>
      <c r="AV9" s="60"/>
      <c r="AW9" s="12"/>
      <c r="AX9" s="12"/>
      <c r="AY9" s="12"/>
      <c r="AZ9" s="12"/>
      <c r="BA9" s="12"/>
      <c r="BB9" s="12"/>
      <c r="BC9" s="12"/>
      <c r="BD9" s="13"/>
    </row>
    <row r="10" spans="1:56">
      <c r="A10" s="17">
        <v>43466</v>
      </c>
      <c r="B10" s="1">
        <v>73</v>
      </c>
      <c r="C10" s="1">
        <v>77</v>
      </c>
      <c r="D10" s="18">
        <f>(B10+C10)</f>
        <v>150</v>
      </c>
      <c r="E10" s="1">
        <v>27</v>
      </c>
      <c r="F10" s="1">
        <v>13</v>
      </c>
      <c r="G10" s="18">
        <f>(E10+F10)</f>
        <v>40</v>
      </c>
      <c r="H10" s="1">
        <v>0</v>
      </c>
      <c r="I10" s="1">
        <v>0</v>
      </c>
      <c r="J10" s="18">
        <f>(H10+I10)</f>
        <v>0</v>
      </c>
      <c r="K10" s="18">
        <f>(G10+J10)</f>
        <v>40</v>
      </c>
      <c r="L10" s="1">
        <v>39</v>
      </c>
      <c r="M10" s="1">
        <v>0</v>
      </c>
      <c r="N10" s="1">
        <v>0</v>
      </c>
      <c r="O10" s="18">
        <f t="shared" ref="O10:O36" si="0">(L10+N10)</f>
        <v>39</v>
      </c>
      <c r="P10" s="1">
        <v>4</v>
      </c>
      <c r="Q10" s="1">
        <v>2</v>
      </c>
      <c r="R10" s="18">
        <f>(P10+Q10)</f>
        <v>6</v>
      </c>
      <c r="S10" s="1">
        <v>0</v>
      </c>
      <c r="T10" s="1">
        <v>0</v>
      </c>
      <c r="U10" s="18">
        <f>(S10+T10)</f>
        <v>0</v>
      </c>
      <c r="V10" s="18">
        <f t="shared" ref="V10:V36" si="1">(R10+U10)</f>
        <v>6</v>
      </c>
      <c r="W10" s="18"/>
      <c r="X10" s="19">
        <v>0</v>
      </c>
      <c r="Y10" s="19">
        <v>0</v>
      </c>
      <c r="Z10" s="18">
        <f>(X10+Y10)</f>
        <v>0</v>
      </c>
      <c r="AA10" s="19">
        <v>0</v>
      </c>
      <c r="AB10" s="19">
        <v>0</v>
      </c>
      <c r="AC10" s="18">
        <f>(AA10+AB10)</f>
        <v>0</v>
      </c>
      <c r="AD10" s="18">
        <f>(Z10+AC10)</f>
        <v>0</v>
      </c>
      <c r="AE10" s="19">
        <v>2</v>
      </c>
      <c r="AF10" s="19">
        <v>0</v>
      </c>
      <c r="AG10">
        <v>0</v>
      </c>
      <c r="AH10" s="19">
        <v>0</v>
      </c>
      <c r="AI10" s="18">
        <f>(AE10+AF10+AG10+AH10)</f>
        <v>2</v>
      </c>
      <c r="AJ10" s="1">
        <v>14</v>
      </c>
      <c r="AK10" s="1">
        <v>12</v>
      </c>
      <c r="AL10" s="1">
        <v>0</v>
      </c>
      <c r="AM10" s="1">
        <v>0</v>
      </c>
      <c r="AN10" s="18">
        <f>(AJ10+AK10+AL10+AM10)</f>
        <v>26</v>
      </c>
      <c r="AO10" s="1">
        <v>88</v>
      </c>
      <c r="AP10" s="1">
        <v>117</v>
      </c>
      <c r="AQ10" s="1">
        <v>4</v>
      </c>
      <c r="AR10" s="1">
        <v>2</v>
      </c>
      <c r="AS10" s="18">
        <f>(AO10+AP10+AQ10+AR10)</f>
        <v>211</v>
      </c>
      <c r="AT10" s="1">
        <f>(AJ10+AK10+AL10+AM10)</f>
        <v>26</v>
      </c>
      <c r="AU10" s="1">
        <f>(AO10+AP10+AQ10+AR10)</f>
        <v>211</v>
      </c>
      <c r="AV10" s="20">
        <f>(AT10+AU10)</f>
        <v>237</v>
      </c>
      <c r="AW10" s="12"/>
      <c r="AX10" s="12"/>
      <c r="AY10" s="12"/>
      <c r="AZ10" s="12"/>
      <c r="BA10" s="12"/>
      <c r="BB10" s="12"/>
      <c r="BC10" s="12"/>
      <c r="BD10" s="13"/>
    </row>
    <row r="11" spans="1:56">
      <c r="A11" s="17">
        <v>43467</v>
      </c>
      <c r="B11" s="1">
        <v>81</v>
      </c>
      <c r="C11" s="1">
        <v>93</v>
      </c>
      <c r="D11" s="18">
        <f t="shared" ref="D11:D36" si="2">(B11+C11)</f>
        <v>174</v>
      </c>
      <c r="E11" s="1">
        <v>2</v>
      </c>
      <c r="F11" s="1">
        <v>4</v>
      </c>
      <c r="G11" s="18">
        <f t="shared" ref="G11:G36" si="3">(E11+F11)</f>
        <v>6</v>
      </c>
      <c r="H11" s="1">
        <v>0</v>
      </c>
      <c r="I11" s="1">
        <v>0</v>
      </c>
      <c r="J11" s="18">
        <f t="shared" ref="J11:J36" si="4">(H11+I11)</f>
        <v>0</v>
      </c>
      <c r="K11" s="18">
        <f t="shared" ref="K11:K36" si="5">(G11+J11)</f>
        <v>6</v>
      </c>
      <c r="L11" s="1">
        <v>36</v>
      </c>
      <c r="M11" s="1">
        <v>0</v>
      </c>
      <c r="N11" s="1">
        <v>0</v>
      </c>
      <c r="O11" s="18">
        <f t="shared" si="0"/>
        <v>36</v>
      </c>
      <c r="P11" s="1">
        <v>12</v>
      </c>
      <c r="Q11" s="1">
        <v>5</v>
      </c>
      <c r="R11" s="18">
        <f t="shared" ref="R11:R36" si="6">(P11+Q11)</f>
        <v>17</v>
      </c>
      <c r="S11" s="1">
        <v>0</v>
      </c>
      <c r="T11" s="1">
        <v>0</v>
      </c>
      <c r="U11" s="18">
        <f t="shared" ref="U11:U36" si="7">(S11+T11)</f>
        <v>0</v>
      </c>
      <c r="V11" s="18">
        <f t="shared" si="1"/>
        <v>17</v>
      </c>
      <c r="W11" s="18"/>
      <c r="X11" s="19">
        <v>0</v>
      </c>
      <c r="Y11" s="19">
        <v>0</v>
      </c>
      <c r="Z11" s="18">
        <f t="shared" ref="Z11:Z36" si="8">(X11+Y11)</f>
        <v>0</v>
      </c>
      <c r="AA11" s="19">
        <v>0</v>
      </c>
      <c r="AB11" s="19">
        <v>0</v>
      </c>
      <c r="AC11" s="18">
        <f t="shared" ref="AC11:AC36" si="9">(AA11+AB11)</f>
        <v>0</v>
      </c>
      <c r="AD11" s="18">
        <f t="shared" ref="AD11:AD36" si="10">(Z11+AC11)</f>
        <v>0</v>
      </c>
      <c r="AE11" s="19">
        <v>0</v>
      </c>
      <c r="AF11" s="19">
        <v>2</v>
      </c>
      <c r="AG11" s="19">
        <v>0</v>
      </c>
      <c r="AH11" s="2">
        <v>0</v>
      </c>
      <c r="AI11" s="18">
        <f t="shared" ref="AI11:AI36" si="11">(AE11+AF11+AG11+AH11)</f>
        <v>2</v>
      </c>
      <c r="AJ11" s="1">
        <v>11</v>
      </c>
      <c r="AK11" s="1">
        <v>15</v>
      </c>
      <c r="AL11" s="1">
        <v>4</v>
      </c>
      <c r="AM11" s="1">
        <v>2</v>
      </c>
      <c r="AN11" s="18">
        <f t="shared" ref="AN11:AN36" si="12">(AJ11+AK11+AL11+AM11)</f>
        <v>32</v>
      </c>
      <c r="AO11" s="1">
        <v>72</v>
      </c>
      <c r="AP11" s="1">
        <v>120</v>
      </c>
      <c r="AQ11" s="1">
        <v>8</v>
      </c>
      <c r="AR11" s="1">
        <v>3</v>
      </c>
      <c r="AS11" s="18">
        <f t="shared" ref="AS11:AS36" si="13">(AO11+AP11+AQ11+AR11)</f>
        <v>203</v>
      </c>
      <c r="AT11" s="1">
        <f t="shared" ref="AT11:AT36" si="14">(AJ11+AK11+AL11+AM11)</f>
        <v>32</v>
      </c>
      <c r="AU11" s="1">
        <f t="shared" ref="AU11:AU36" si="15">(AO11+AP11+AQ11+AR11)</f>
        <v>203</v>
      </c>
      <c r="AV11" s="20">
        <f t="shared" ref="AV11:AV36" si="16">(AT11+AU11)</f>
        <v>235</v>
      </c>
      <c r="AW11" s="12"/>
      <c r="AX11" s="12"/>
      <c r="AY11" s="12"/>
      <c r="AZ11" s="12"/>
      <c r="BA11" s="12"/>
      <c r="BB11" s="12"/>
      <c r="BC11" s="12"/>
      <c r="BD11" s="13"/>
    </row>
    <row r="12" spans="1:56">
      <c r="A12" s="17">
        <v>43468</v>
      </c>
      <c r="B12" s="1">
        <v>69</v>
      </c>
      <c r="C12" s="1">
        <v>72</v>
      </c>
      <c r="D12" s="18">
        <f t="shared" si="2"/>
        <v>141</v>
      </c>
      <c r="E12" s="1">
        <v>28</v>
      </c>
      <c r="F12" s="1">
        <v>11</v>
      </c>
      <c r="G12" s="18">
        <f t="shared" si="3"/>
        <v>39</v>
      </c>
      <c r="H12" s="1">
        <v>0</v>
      </c>
      <c r="I12" s="1">
        <v>0</v>
      </c>
      <c r="J12" s="18">
        <f t="shared" si="4"/>
        <v>0</v>
      </c>
      <c r="K12" s="18">
        <f t="shared" si="5"/>
        <v>39</v>
      </c>
      <c r="L12" s="1">
        <v>37</v>
      </c>
      <c r="M12" s="1">
        <v>1</v>
      </c>
      <c r="N12" s="1">
        <v>0</v>
      </c>
      <c r="O12" s="18">
        <f t="shared" si="0"/>
        <v>37</v>
      </c>
      <c r="P12" s="1">
        <v>8</v>
      </c>
      <c r="Q12" s="1">
        <v>1</v>
      </c>
      <c r="R12" s="18">
        <f t="shared" si="6"/>
        <v>9</v>
      </c>
      <c r="S12" s="1">
        <v>0</v>
      </c>
      <c r="T12" s="1">
        <v>0</v>
      </c>
      <c r="U12" s="18">
        <f t="shared" si="7"/>
        <v>0</v>
      </c>
      <c r="V12" s="18">
        <f t="shared" si="1"/>
        <v>9</v>
      </c>
      <c r="W12" s="18"/>
      <c r="X12" s="19">
        <v>0</v>
      </c>
      <c r="Y12" s="19">
        <v>0</v>
      </c>
      <c r="Z12" s="18">
        <f t="shared" si="8"/>
        <v>0</v>
      </c>
      <c r="AA12" s="19">
        <v>0</v>
      </c>
      <c r="AB12" s="19">
        <v>0</v>
      </c>
      <c r="AC12" s="18">
        <f t="shared" si="9"/>
        <v>0</v>
      </c>
      <c r="AD12" s="18">
        <f t="shared" si="10"/>
        <v>0</v>
      </c>
      <c r="AE12" s="19">
        <v>1</v>
      </c>
      <c r="AF12" s="19">
        <v>0</v>
      </c>
      <c r="AG12" s="19">
        <v>0</v>
      </c>
      <c r="AH12" s="19">
        <v>1</v>
      </c>
      <c r="AI12" s="18">
        <f t="shared" si="11"/>
        <v>2</v>
      </c>
      <c r="AJ12" s="1">
        <v>14</v>
      </c>
      <c r="AK12" s="1">
        <v>13</v>
      </c>
      <c r="AL12" s="1">
        <v>3</v>
      </c>
      <c r="AM12" s="1">
        <v>0</v>
      </c>
      <c r="AN12" s="18">
        <f t="shared" si="12"/>
        <v>30</v>
      </c>
      <c r="AO12" s="1">
        <v>85</v>
      </c>
      <c r="AP12" s="1">
        <v>107</v>
      </c>
      <c r="AQ12" s="1">
        <v>5</v>
      </c>
      <c r="AR12" s="1">
        <v>6</v>
      </c>
      <c r="AS12" s="18">
        <f t="shared" si="13"/>
        <v>203</v>
      </c>
      <c r="AT12" s="1">
        <f t="shared" si="14"/>
        <v>30</v>
      </c>
      <c r="AU12" s="1">
        <f t="shared" si="15"/>
        <v>203</v>
      </c>
      <c r="AV12" s="20">
        <f t="shared" si="16"/>
        <v>233</v>
      </c>
      <c r="AW12" s="12"/>
      <c r="AX12" s="12"/>
      <c r="AY12" s="12"/>
      <c r="AZ12" s="12"/>
      <c r="BA12" s="12"/>
      <c r="BB12" s="12"/>
      <c r="BC12" s="12"/>
      <c r="BD12" s="13"/>
    </row>
    <row r="13" spans="1:56">
      <c r="A13" s="17">
        <v>43469</v>
      </c>
      <c r="B13" s="1">
        <v>93</v>
      </c>
      <c r="C13" s="1">
        <v>95</v>
      </c>
      <c r="D13" s="18">
        <f t="shared" si="2"/>
        <v>188</v>
      </c>
      <c r="E13" s="1">
        <v>14</v>
      </c>
      <c r="F13" s="1">
        <v>20</v>
      </c>
      <c r="G13" s="18">
        <f t="shared" si="3"/>
        <v>34</v>
      </c>
      <c r="H13" s="1">
        <v>0</v>
      </c>
      <c r="I13" s="1">
        <v>0</v>
      </c>
      <c r="J13" s="18">
        <f t="shared" si="4"/>
        <v>0</v>
      </c>
      <c r="K13" s="18">
        <f t="shared" si="5"/>
        <v>34</v>
      </c>
      <c r="L13" s="1">
        <v>33</v>
      </c>
      <c r="M13" s="1">
        <v>0</v>
      </c>
      <c r="N13" s="1">
        <v>0</v>
      </c>
      <c r="O13" s="18">
        <f t="shared" si="0"/>
        <v>33</v>
      </c>
      <c r="P13" s="1">
        <v>34</v>
      </c>
      <c r="Q13" s="1">
        <v>10</v>
      </c>
      <c r="R13" s="18">
        <f t="shared" si="6"/>
        <v>44</v>
      </c>
      <c r="S13" s="1">
        <v>0</v>
      </c>
      <c r="T13" s="1">
        <v>1</v>
      </c>
      <c r="U13" s="18">
        <f t="shared" si="7"/>
        <v>1</v>
      </c>
      <c r="V13" s="18">
        <f t="shared" si="1"/>
        <v>45</v>
      </c>
      <c r="W13" s="18"/>
      <c r="X13" s="19">
        <v>0</v>
      </c>
      <c r="Y13" s="19">
        <v>0</v>
      </c>
      <c r="Z13" s="18">
        <f t="shared" si="8"/>
        <v>0</v>
      </c>
      <c r="AA13" s="19">
        <v>0</v>
      </c>
      <c r="AB13" s="19">
        <v>2</v>
      </c>
      <c r="AC13" s="18">
        <f t="shared" si="9"/>
        <v>2</v>
      </c>
      <c r="AD13" s="18">
        <f t="shared" si="10"/>
        <v>2</v>
      </c>
      <c r="AE13" s="19">
        <v>0</v>
      </c>
      <c r="AF13" s="21">
        <v>0</v>
      </c>
      <c r="AG13" s="19">
        <v>0</v>
      </c>
      <c r="AH13" s="19">
        <v>0</v>
      </c>
      <c r="AI13" s="18">
        <f t="shared" si="11"/>
        <v>0</v>
      </c>
      <c r="AJ13" s="1">
        <v>14</v>
      </c>
      <c r="AK13" s="1">
        <v>10</v>
      </c>
      <c r="AL13" s="1">
        <v>27</v>
      </c>
      <c r="AM13" s="1">
        <v>6</v>
      </c>
      <c r="AN13" s="18">
        <f t="shared" si="12"/>
        <v>57</v>
      </c>
      <c r="AO13" s="1">
        <v>93</v>
      </c>
      <c r="AP13" s="1">
        <v>140</v>
      </c>
      <c r="AQ13" s="1">
        <v>7</v>
      </c>
      <c r="AR13" s="1">
        <v>5</v>
      </c>
      <c r="AS13" s="18">
        <f t="shared" si="13"/>
        <v>245</v>
      </c>
      <c r="AT13" s="1">
        <f t="shared" si="14"/>
        <v>57</v>
      </c>
      <c r="AU13" s="1">
        <f t="shared" si="15"/>
        <v>245</v>
      </c>
      <c r="AV13" s="18">
        <f t="shared" si="16"/>
        <v>302</v>
      </c>
      <c r="AW13" s="2"/>
      <c r="AX13" s="2"/>
      <c r="AY13" s="2"/>
      <c r="AZ13" s="2"/>
      <c r="BA13" s="2"/>
      <c r="BB13" s="2"/>
      <c r="BC13" s="2"/>
    </row>
    <row r="14" spans="1:56">
      <c r="A14" s="17">
        <v>43471</v>
      </c>
      <c r="B14" s="1">
        <v>85</v>
      </c>
      <c r="C14" s="1">
        <v>88</v>
      </c>
      <c r="D14" s="18">
        <f t="shared" si="2"/>
        <v>173</v>
      </c>
      <c r="E14" s="1">
        <v>7</v>
      </c>
      <c r="F14" s="1">
        <v>17</v>
      </c>
      <c r="G14" s="18">
        <f t="shared" si="3"/>
        <v>24</v>
      </c>
      <c r="H14" s="1">
        <v>0</v>
      </c>
      <c r="I14" s="1">
        <v>0</v>
      </c>
      <c r="J14" s="18">
        <f t="shared" si="4"/>
        <v>0</v>
      </c>
      <c r="K14" s="18">
        <f t="shared" si="5"/>
        <v>24</v>
      </c>
      <c r="L14" s="1">
        <v>35</v>
      </c>
      <c r="M14" s="1">
        <v>0</v>
      </c>
      <c r="N14" s="1">
        <v>0</v>
      </c>
      <c r="O14" s="18">
        <f t="shared" si="0"/>
        <v>35</v>
      </c>
      <c r="P14" s="1">
        <v>3</v>
      </c>
      <c r="Q14" s="1">
        <v>7</v>
      </c>
      <c r="R14" s="18">
        <f t="shared" si="6"/>
        <v>10</v>
      </c>
      <c r="S14" s="1">
        <v>1</v>
      </c>
      <c r="T14" s="1">
        <v>0</v>
      </c>
      <c r="U14" s="18">
        <f t="shared" si="7"/>
        <v>1</v>
      </c>
      <c r="V14" s="18">
        <f t="shared" si="1"/>
        <v>11</v>
      </c>
      <c r="W14" s="18"/>
      <c r="X14" s="19">
        <v>0</v>
      </c>
      <c r="Y14" s="19">
        <v>0</v>
      </c>
      <c r="Z14" s="18">
        <f t="shared" si="8"/>
        <v>0</v>
      </c>
      <c r="AA14" s="19">
        <v>0</v>
      </c>
      <c r="AB14" s="19">
        <v>0</v>
      </c>
      <c r="AC14" s="18">
        <f t="shared" si="9"/>
        <v>0</v>
      </c>
      <c r="AD14" s="18">
        <f t="shared" si="10"/>
        <v>0</v>
      </c>
      <c r="AE14" s="19">
        <v>0</v>
      </c>
      <c r="AF14" s="19">
        <v>3</v>
      </c>
      <c r="AG14" s="19">
        <v>0</v>
      </c>
      <c r="AH14" s="19">
        <v>0</v>
      </c>
      <c r="AI14" s="18">
        <f t="shared" si="11"/>
        <v>3</v>
      </c>
      <c r="AJ14" s="1">
        <v>13</v>
      </c>
      <c r="AK14" s="1">
        <v>18</v>
      </c>
      <c r="AL14" s="1">
        <v>0</v>
      </c>
      <c r="AM14" s="1">
        <v>4</v>
      </c>
      <c r="AN14" s="18">
        <f t="shared" si="12"/>
        <v>35</v>
      </c>
      <c r="AO14" s="1">
        <v>79</v>
      </c>
      <c r="AP14" s="1">
        <v>125</v>
      </c>
      <c r="AQ14" s="1">
        <v>4</v>
      </c>
      <c r="AR14" s="1">
        <v>3</v>
      </c>
      <c r="AS14" s="18">
        <f t="shared" si="13"/>
        <v>211</v>
      </c>
      <c r="AT14" s="1">
        <f t="shared" si="14"/>
        <v>35</v>
      </c>
      <c r="AU14" s="1">
        <f t="shared" si="15"/>
        <v>211</v>
      </c>
      <c r="AV14" s="18">
        <f t="shared" si="16"/>
        <v>246</v>
      </c>
      <c r="AW14" s="2"/>
      <c r="AX14" s="2"/>
      <c r="AY14" s="2"/>
      <c r="AZ14" s="2"/>
      <c r="BA14" s="2"/>
      <c r="BB14" s="2"/>
      <c r="BC14" s="2"/>
    </row>
    <row r="15" spans="1:56">
      <c r="A15" s="17">
        <v>43472</v>
      </c>
      <c r="B15" s="1">
        <v>84</v>
      </c>
      <c r="C15" s="1">
        <v>77</v>
      </c>
      <c r="D15" s="18">
        <f t="shared" si="2"/>
        <v>161</v>
      </c>
      <c r="E15" s="1">
        <v>10</v>
      </c>
      <c r="F15" s="1">
        <v>8</v>
      </c>
      <c r="G15" s="18">
        <f t="shared" si="3"/>
        <v>18</v>
      </c>
      <c r="H15" s="1">
        <v>0</v>
      </c>
      <c r="I15" s="1">
        <v>0</v>
      </c>
      <c r="J15" s="18">
        <f t="shared" si="4"/>
        <v>0</v>
      </c>
      <c r="K15" s="18">
        <f t="shared" si="5"/>
        <v>18</v>
      </c>
      <c r="L15" s="1">
        <v>36</v>
      </c>
      <c r="M15" s="1">
        <v>0</v>
      </c>
      <c r="N15" s="1">
        <v>0</v>
      </c>
      <c r="O15" s="18">
        <f t="shared" si="0"/>
        <v>36</v>
      </c>
      <c r="P15" s="1">
        <v>14</v>
      </c>
      <c r="Q15" s="1">
        <v>4</v>
      </c>
      <c r="R15" s="18">
        <f t="shared" si="6"/>
        <v>18</v>
      </c>
      <c r="S15" s="1">
        <v>0</v>
      </c>
      <c r="T15" s="1">
        <v>0</v>
      </c>
      <c r="U15" s="18">
        <f t="shared" si="7"/>
        <v>0</v>
      </c>
      <c r="V15" s="18">
        <f t="shared" si="1"/>
        <v>18</v>
      </c>
      <c r="W15" s="18"/>
      <c r="X15" s="19">
        <v>0</v>
      </c>
      <c r="Y15" s="19">
        <v>1</v>
      </c>
      <c r="Z15" s="18">
        <f t="shared" si="8"/>
        <v>1</v>
      </c>
      <c r="AA15" s="19">
        <v>0</v>
      </c>
      <c r="AB15" s="19">
        <v>0</v>
      </c>
      <c r="AC15" s="18">
        <f t="shared" si="9"/>
        <v>0</v>
      </c>
      <c r="AD15" s="18">
        <f t="shared" si="10"/>
        <v>1</v>
      </c>
      <c r="AE15" s="19">
        <v>0</v>
      </c>
      <c r="AF15" s="21">
        <v>0</v>
      </c>
      <c r="AG15" s="19">
        <v>1</v>
      </c>
      <c r="AH15" s="19">
        <v>0</v>
      </c>
      <c r="AI15" s="18">
        <f t="shared" si="11"/>
        <v>1</v>
      </c>
      <c r="AJ15" s="1">
        <v>9</v>
      </c>
      <c r="AK15" s="1">
        <v>9</v>
      </c>
      <c r="AL15" s="1">
        <v>6</v>
      </c>
      <c r="AM15" s="1">
        <v>0</v>
      </c>
      <c r="AN15" s="18">
        <f t="shared" si="12"/>
        <v>24</v>
      </c>
      <c r="AO15" s="1">
        <v>85</v>
      </c>
      <c r="AP15" s="1">
        <v>116</v>
      </c>
      <c r="AQ15" s="1">
        <v>9</v>
      </c>
      <c r="AR15" s="1">
        <v>4</v>
      </c>
      <c r="AS15" s="18">
        <f t="shared" si="13"/>
        <v>214</v>
      </c>
      <c r="AT15" s="1">
        <f t="shared" si="14"/>
        <v>24</v>
      </c>
      <c r="AU15" s="1">
        <f t="shared" si="15"/>
        <v>214</v>
      </c>
      <c r="AV15" s="18">
        <f t="shared" si="16"/>
        <v>238</v>
      </c>
      <c r="AW15" s="2"/>
      <c r="AX15" s="2"/>
      <c r="AY15" s="2"/>
      <c r="AZ15" s="2"/>
      <c r="BA15" s="2"/>
      <c r="BB15" s="2"/>
      <c r="BC15" s="2"/>
    </row>
    <row r="16" spans="1:56">
      <c r="A16" s="17">
        <v>43473</v>
      </c>
      <c r="B16" s="1">
        <v>86</v>
      </c>
      <c r="C16" s="1">
        <v>87</v>
      </c>
      <c r="D16" s="18">
        <f t="shared" si="2"/>
        <v>173</v>
      </c>
      <c r="E16" s="1">
        <v>27</v>
      </c>
      <c r="F16" s="1">
        <v>16</v>
      </c>
      <c r="G16" s="18">
        <f t="shared" si="3"/>
        <v>43</v>
      </c>
      <c r="H16" s="1">
        <v>0</v>
      </c>
      <c r="I16" s="1">
        <v>0</v>
      </c>
      <c r="J16" s="18">
        <f t="shared" si="4"/>
        <v>0</v>
      </c>
      <c r="K16" s="18">
        <f t="shared" si="5"/>
        <v>43</v>
      </c>
      <c r="L16" s="1">
        <v>42</v>
      </c>
      <c r="M16" s="1">
        <v>0</v>
      </c>
      <c r="N16" s="1">
        <v>0</v>
      </c>
      <c r="O16" s="18">
        <f t="shared" si="0"/>
        <v>42</v>
      </c>
      <c r="P16" s="1">
        <v>7</v>
      </c>
      <c r="Q16" s="1">
        <v>4</v>
      </c>
      <c r="R16" s="18">
        <f t="shared" si="6"/>
        <v>11</v>
      </c>
      <c r="S16" s="1">
        <v>0</v>
      </c>
      <c r="T16" s="1">
        <v>0</v>
      </c>
      <c r="U16" s="18">
        <f t="shared" si="7"/>
        <v>0</v>
      </c>
      <c r="V16" s="18">
        <f t="shared" si="1"/>
        <v>11</v>
      </c>
      <c r="W16" s="18"/>
      <c r="X16" s="19">
        <v>0</v>
      </c>
      <c r="Y16" s="19">
        <v>0</v>
      </c>
      <c r="Z16" s="18">
        <f t="shared" si="8"/>
        <v>0</v>
      </c>
      <c r="AA16" s="19">
        <v>0</v>
      </c>
      <c r="AB16" s="19">
        <v>0</v>
      </c>
      <c r="AC16" s="18">
        <f t="shared" si="9"/>
        <v>0</v>
      </c>
      <c r="AD16" s="18">
        <f t="shared" si="10"/>
        <v>0</v>
      </c>
      <c r="AE16" s="19">
        <v>0</v>
      </c>
      <c r="AF16" s="19">
        <v>2</v>
      </c>
      <c r="AG16" s="19">
        <v>0</v>
      </c>
      <c r="AH16" s="19">
        <v>0</v>
      </c>
      <c r="AI16" s="18">
        <f t="shared" si="11"/>
        <v>2</v>
      </c>
      <c r="AJ16" s="1">
        <v>9</v>
      </c>
      <c r="AK16" s="1">
        <v>15</v>
      </c>
      <c r="AL16" s="1">
        <v>0</v>
      </c>
      <c r="AM16" s="1">
        <v>0</v>
      </c>
      <c r="AN16" s="18">
        <f t="shared" si="12"/>
        <v>24</v>
      </c>
      <c r="AO16" s="1">
        <v>104</v>
      </c>
      <c r="AP16" s="1">
        <v>132</v>
      </c>
      <c r="AQ16" s="1">
        <v>7</v>
      </c>
      <c r="AR16" s="1">
        <v>4</v>
      </c>
      <c r="AS16" s="18">
        <f t="shared" si="13"/>
        <v>247</v>
      </c>
      <c r="AT16" s="1">
        <f t="shared" si="14"/>
        <v>24</v>
      </c>
      <c r="AU16" s="1">
        <f t="shared" si="15"/>
        <v>247</v>
      </c>
      <c r="AV16" s="18">
        <f t="shared" si="16"/>
        <v>271</v>
      </c>
      <c r="AW16" s="2"/>
      <c r="AX16" s="2"/>
      <c r="AY16" s="2"/>
      <c r="AZ16" s="2"/>
      <c r="BA16" s="2"/>
      <c r="BB16" s="2"/>
      <c r="BC16" s="2"/>
    </row>
    <row r="17" spans="1:55">
      <c r="A17" s="17">
        <v>43474</v>
      </c>
      <c r="B17" s="1">
        <v>91</v>
      </c>
      <c r="C17" s="1">
        <v>102</v>
      </c>
      <c r="D17" s="18">
        <f t="shared" si="2"/>
        <v>193</v>
      </c>
      <c r="E17" s="1">
        <v>17</v>
      </c>
      <c r="F17" s="1">
        <v>18</v>
      </c>
      <c r="G17" s="18">
        <f t="shared" si="3"/>
        <v>35</v>
      </c>
      <c r="H17" s="1">
        <v>0</v>
      </c>
      <c r="I17" s="1">
        <v>0</v>
      </c>
      <c r="J17" s="18">
        <f t="shared" si="4"/>
        <v>0</v>
      </c>
      <c r="K17" s="18">
        <f t="shared" si="5"/>
        <v>35</v>
      </c>
      <c r="L17" s="1">
        <v>2</v>
      </c>
      <c r="M17" s="1">
        <v>0</v>
      </c>
      <c r="N17" s="1">
        <v>0</v>
      </c>
      <c r="O17" s="18">
        <f t="shared" si="0"/>
        <v>2</v>
      </c>
      <c r="P17" s="1">
        <v>7</v>
      </c>
      <c r="Q17" s="1">
        <v>2</v>
      </c>
      <c r="R17" s="18">
        <f t="shared" si="6"/>
        <v>9</v>
      </c>
      <c r="S17" s="1">
        <v>0</v>
      </c>
      <c r="T17" s="1">
        <v>0</v>
      </c>
      <c r="U17" s="18">
        <f t="shared" si="7"/>
        <v>0</v>
      </c>
      <c r="V17" s="18">
        <f t="shared" si="1"/>
        <v>9</v>
      </c>
      <c r="W17" s="18"/>
      <c r="X17" s="19">
        <v>0</v>
      </c>
      <c r="Y17" s="19">
        <v>0</v>
      </c>
      <c r="Z17" s="18">
        <f t="shared" si="8"/>
        <v>0</v>
      </c>
      <c r="AA17" s="19">
        <v>0</v>
      </c>
      <c r="AB17" s="19">
        <v>0</v>
      </c>
      <c r="AC17" s="18">
        <f t="shared" si="9"/>
        <v>0</v>
      </c>
      <c r="AD17" s="18">
        <f t="shared" si="10"/>
        <v>0</v>
      </c>
      <c r="AE17" s="19">
        <v>0</v>
      </c>
      <c r="AF17" s="19">
        <v>0</v>
      </c>
      <c r="AG17" s="19">
        <v>2</v>
      </c>
      <c r="AH17" s="19">
        <v>0</v>
      </c>
      <c r="AI17" s="18">
        <f t="shared" si="11"/>
        <v>2</v>
      </c>
      <c r="AJ17" s="1">
        <v>9</v>
      </c>
      <c r="AK17" s="1">
        <v>16</v>
      </c>
      <c r="AL17" s="1">
        <v>1</v>
      </c>
      <c r="AM17" s="1">
        <v>0</v>
      </c>
      <c r="AN17" s="18">
        <f t="shared" si="12"/>
        <v>26</v>
      </c>
      <c r="AO17" s="1">
        <v>99</v>
      </c>
      <c r="AP17" s="1">
        <v>106</v>
      </c>
      <c r="AQ17" s="1">
        <v>8</v>
      </c>
      <c r="AR17" s="1">
        <v>2</v>
      </c>
      <c r="AS17" s="18">
        <f t="shared" si="13"/>
        <v>215</v>
      </c>
      <c r="AT17" s="1">
        <f t="shared" si="14"/>
        <v>26</v>
      </c>
      <c r="AU17" s="1">
        <f t="shared" si="15"/>
        <v>215</v>
      </c>
      <c r="AV17" s="18">
        <f t="shared" si="16"/>
        <v>241</v>
      </c>
      <c r="AW17" s="2"/>
      <c r="AX17" s="2"/>
      <c r="AY17" s="2"/>
      <c r="AZ17" s="2"/>
      <c r="BA17" s="2"/>
      <c r="BB17" s="2"/>
      <c r="BC17" s="2"/>
    </row>
    <row r="18" spans="1:55">
      <c r="A18" s="17">
        <v>43475</v>
      </c>
      <c r="B18" s="1">
        <v>74</v>
      </c>
      <c r="C18" s="1">
        <v>74</v>
      </c>
      <c r="D18" s="18">
        <f t="shared" si="2"/>
        <v>148</v>
      </c>
      <c r="E18" s="1">
        <v>31</v>
      </c>
      <c r="F18" s="1">
        <v>11</v>
      </c>
      <c r="G18" s="18">
        <f t="shared" si="3"/>
        <v>42</v>
      </c>
      <c r="H18" s="1">
        <v>0</v>
      </c>
      <c r="I18" s="1">
        <v>0</v>
      </c>
      <c r="J18" s="18">
        <f t="shared" si="4"/>
        <v>0</v>
      </c>
      <c r="K18" s="18">
        <f t="shared" si="5"/>
        <v>42</v>
      </c>
      <c r="L18" s="1">
        <v>40</v>
      </c>
      <c r="M18" s="1">
        <v>2</v>
      </c>
      <c r="N18" s="1">
        <v>0</v>
      </c>
      <c r="O18" s="18">
        <f t="shared" si="0"/>
        <v>40</v>
      </c>
      <c r="P18" s="1">
        <v>6</v>
      </c>
      <c r="Q18" s="1">
        <v>6</v>
      </c>
      <c r="R18" s="18">
        <f t="shared" si="6"/>
        <v>12</v>
      </c>
      <c r="S18" s="1">
        <v>0</v>
      </c>
      <c r="T18" s="1">
        <v>0</v>
      </c>
      <c r="U18" s="18">
        <f t="shared" si="7"/>
        <v>0</v>
      </c>
      <c r="V18" s="18">
        <f t="shared" si="1"/>
        <v>12</v>
      </c>
      <c r="W18" s="18"/>
      <c r="X18" s="19">
        <v>0</v>
      </c>
      <c r="Y18" s="19">
        <v>0</v>
      </c>
      <c r="Z18" s="18">
        <f t="shared" si="8"/>
        <v>0</v>
      </c>
      <c r="AA18" s="19">
        <v>0</v>
      </c>
      <c r="AB18" s="19">
        <v>0</v>
      </c>
      <c r="AC18" s="18">
        <f t="shared" si="9"/>
        <v>0</v>
      </c>
      <c r="AD18" s="18">
        <f t="shared" si="10"/>
        <v>0</v>
      </c>
      <c r="AE18" s="19">
        <v>1</v>
      </c>
      <c r="AF18" s="19">
        <v>0</v>
      </c>
      <c r="AG18" s="19">
        <v>0</v>
      </c>
      <c r="AH18" s="19">
        <v>0</v>
      </c>
      <c r="AI18" s="18">
        <f t="shared" si="11"/>
        <v>1</v>
      </c>
      <c r="AJ18" s="1">
        <v>16</v>
      </c>
      <c r="AK18" s="1">
        <v>9</v>
      </c>
      <c r="AL18" s="1">
        <v>0</v>
      </c>
      <c r="AM18" s="1">
        <v>1</v>
      </c>
      <c r="AN18" s="18">
        <f t="shared" si="12"/>
        <v>26</v>
      </c>
      <c r="AO18" s="1">
        <v>91</v>
      </c>
      <c r="AP18" s="1">
        <v>117</v>
      </c>
      <c r="AQ18" s="1">
        <v>6</v>
      </c>
      <c r="AR18" s="1">
        <v>5</v>
      </c>
      <c r="AS18" s="18">
        <f t="shared" si="13"/>
        <v>219</v>
      </c>
      <c r="AT18" s="1">
        <f t="shared" si="14"/>
        <v>26</v>
      </c>
      <c r="AU18" s="1">
        <f t="shared" si="15"/>
        <v>219</v>
      </c>
      <c r="AV18" s="18">
        <f t="shared" si="16"/>
        <v>245</v>
      </c>
      <c r="AW18" s="2"/>
      <c r="AX18" s="2"/>
      <c r="AY18" s="2"/>
      <c r="AZ18" s="2"/>
      <c r="BA18" s="2"/>
      <c r="BB18" s="2"/>
      <c r="BC18" s="2"/>
    </row>
    <row r="19" spans="1:55">
      <c r="A19" s="17">
        <v>43476</v>
      </c>
      <c r="B19" s="1">
        <v>88</v>
      </c>
      <c r="C19" s="1">
        <v>96</v>
      </c>
      <c r="D19" s="18">
        <f t="shared" si="2"/>
        <v>184</v>
      </c>
      <c r="E19" s="1">
        <v>14</v>
      </c>
      <c r="F19" s="1">
        <v>14</v>
      </c>
      <c r="G19" s="18">
        <f t="shared" si="3"/>
        <v>28</v>
      </c>
      <c r="H19" s="1">
        <v>0</v>
      </c>
      <c r="I19" s="1">
        <v>0</v>
      </c>
      <c r="J19" s="18">
        <f t="shared" si="4"/>
        <v>0</v>
      </c>
      <c r="K19" s="18">
        <f t="shared" si="5"/>
        <v>28</v>
      </c>
      <c r="L19" s="1">
        <v>31</v>
      </c>
      <c r="M19" s="1">
        <v>0</v>
      </c>
      <c r="N19" s="1">
        <v>0</v>
      </c>
      <c r="O19" s="18">
        <f t="shared" si="0"/>
        <v>31</v>
      </c>
      <c r="P19" s="1">
        <v>19</v>
      </c>
      <c r="Q19" s="1">
        <v>6</v>
      </c>
      <c r="R19" s="18">
        <f t="shared" si="6"/>
        <v>25</v>
      </c>
      <c r="S19" s="1">
        <v>0</v>
      </c>
      <c r="T19" s="1">
        <v>1</v>
      </c>
      <c r="U19" s="18">
        <f t="shared" si="7"/>
        <v>1</v>
      </c>
      <c r="V19" s="18">
        <f t="shared" si="1"/>
        <v>26</v>
      </c>
      <c r="W19" s="18"/>
      <c r="X19" s="19">
        <v>0</v>
      </c>
      <c r="Y19" s="19">
        <v>0</v>
      </c>
      <c r="Z19" s="18">
        <f t="shared" si="8"/>
        <v>0</v>
      </c>
      <c r="AA19" s="19">
        <v>0</v>
      </c>
      <c r="AB19" s="19">
        <v>0</v>
      </c>
      <c r="AC19" s="18">
        <f t="shared" si="9"/>
        <v>0</v>
      </c>
      <c r="AD19" s="18">
        <f t="shared" si="10"/>
        <v>0</v>
      </c>
      <c r="AE19" s="19">
        <v>0</v>
      </c>
      <c r="AF19" s="19">
        <v>1</v>
      </c>
      <c r="AG19" s="19">
        <v>0</v>
      </c>
      <c r="AH19" s="19">
        <v>0</v>
      </c>
      <c r="AI19" s="18">
        <f t="shared" si="11"/>
        <v>1</v>
      </c>
      <c r="AJ19" s="1">
        <v>7</v>
      </c>
      <c r="AK19" s="1">
        <v>10</v>
      </c>
      <c r="AL19" s="1">
        <v>7</v>
      </c>
      <c r="AM19" s="1">
        <v>5</v>
      </c>
      <c r="AN19" s="18">
        <f t="shared" si="12"/>
        <v>29</v>
      </c>
      <c r="AO19" s="1">
        <v>95</v>
      </c>
      <c r="AP19" s="1">
        <v>132</v>
      </c>
      <c r="AQ19" s="1">
        <v>12</v>
      </c>
      <c r="AR19" s="1">
        <v>5</v>
      </c>
      <c r="AS19" s="18">
        <f t="shared" si="13"/>
        <v>244</v>
      </c>
      <c r="AT19" s="1">
        <f t="shared" si="14"/>
        <v>29</v>
      </c>
      <c r="AU19" s="1">
        <f t="shared" si="15"/>
        <v>244</v>
      </c>
      <c r="AV19" s="18">
        <f t="shared" si="16"/>
        <v>273</v>
      </c>
      <c r="AW19" s="2"/>
      <c r="AX19" s="2"/>
      <c r="AY19" s="2"/>
      <c r="AZ19" s="2"/>
      <c r="BA19" s="2"/>
      <c r="BB19" s="2"/>
      <c r="BC19" s="2"/>
    </row>
    <row r="20" spans="1:55">
      <c r="A20" s="17">
        <v>43478</v>
      </c>
      <c r="B20" s="1">
        <v>116</v>
      </c>
      <c r="C20" s="1">
        <v>122</v>
      </c>
      <c r="D20" s="18">
        <f t="shared" si="2"/>
        <v>238</v>
      </c>
      <c r="E20" s="1">
        <v>7</v>
      </c>
      <c r="F20" s="1">
        <v>16</v>
      </c>
      <c r="G20" s="18">
        <f t="shared" si="3"/>
        <v>23</v>
      </c>
      <c r="H20" s="1">
        <v>0</v>
      </c>
      <c r="I20" s="1">
        <v>0</v>
      </c>
      <c r="J20" s="18">
        <f t="shared" si="4"/>
        <v>0</v>
      </c>
      <c r="K20" s="18">
        <f t="shared" si="5"/>
        <v>23</v>
      </c>
      <c r="L20" s="1">
        <v>31</v>
      </c>
      <c r="M20" s="1">
        <v>0</v>
      </c>
      <c r="N20" s="1">
        <v>0</v>
      </c>
      <c r="O20" s="18">
        <f t="shared" si="0"/>
        <v>31</v>
      </c>
      <c r="P20" s="1">
        <v>9</v>
      </c>
      <c r="Q20" s="1">
        <v>5</v>
      </c>
      <c r="R20" s="18">
        <f t="shared" si="6"/>
        <v>14</v>
      </c>
      <c r="S20" s="1">
        <v>1</v>
      </c>
      <c r="T20" s="1">
        <v>0</v>
      </c>
      <c r="U20" s="18">
        <f t="shared" si="7"/>
        <v>1</v>
      </c>
      <c r="V20" s="18">
        <f t="shared" si="1"/>
        <v>15</v>
      </c>
      <c r="W20" s="18"/>
      <c r="X20" s="19">
        <v>0</v>
      </c>
      <c r="Y20" s="19">
        <v>0</v>
      </c>
      <c r="Z20" s="18">
        <f t="shared" si="8"/>
        <v>0</v>
      </c>
      <c r="AA20" s="19">
        <v>0</v>
      </c>
      <c r="AB20" s="19">
        <v>0</v>
      </c>
      <c r="AC20" s="18">
        <f t="shared" si="9"/>
        <v>0</v>
      </c>
      <c r="AD20" s="18">
        <f t="shared" si="10"/>
        <v>0</v>
      </c>
      <c r="AE20" s="19">
        <v>1</v>
      </c>
      <c r="AF20" s="19">
        <v>2</v>
      </c>
      <c r="AG20" s="19">
        <v>0</v>
      </c>
      <c r="AH20" s="19">
        <v>0</v>
      </c>
      <c r="AI20" s="18">
        <f t="shared" si="11"/>
        <v>3</v>
      </c>
      <c r="AJ20" s="1">
        <v>32</v>
      </c>
      <c r="AK20" s="1">
        <v>45</v>
      </c>
      <c r="AL20" s="1">
        <v>4</v>
      </c>
      <c r="AM20" s="1">
        <v>1</v>
      </c>
      <c r="AN20" s="18">
        <f t="shared" si="12"/>
        <v>82</v>
      </c>
      <c r="AO20" s="1">
        <v>92</v>
      </c>
      <c r="AP20" s="1">
        <v>126</v>
      </c>
      <c r="AQ20" s="1">
        <v>6</v>
      </c>
      <c r="AR20" s="1">
        <v>4</v>
      </c>
      <c r="AS20" s="18">
        <f t="shared" si="13"/>
        <v>228</v>
      </c>
      <c r="AT20" s="1">
        <f t="shared" si="14"/>
        <v>82</v>
      </c>
      <c r="AU20" s="1">
        <f t="shared" si="15"/>
        <v>228</v>
      </c>
      <c r="AV20" s="18">
        <f t="shared" si="16"/>
        <v>310</v>
      </c>
      <c r="AW20" s="2"/>
      <c r="AX20" s="2"/>
      <c r="AY20" s="2"/>
      <c r="AZ20" s="2"/>
      <c r="BA20" s="2"/>
      <c r="BB20" s="2"/>
      <c r="BC20" s="2"/>
    </row>
    <row r="21" spans="1:55">
      <c r="A21" s="17">
        <v>43479</v>
      </c>
      <c r="B21" s="1">
        <v>83</v>
      </c>
      <c r="C21" s="1">
        <v>81</v>
      </c>
      <c r="D21" s="18">
        <f t="shared" si="2"/>
        <v>164</v>
      </c>
      <c r="E21" s="1">
        <v>11</v>
      </c>
      <c r="F21" s="1">
        <v>10</v>
      </c>
      <c r="G21" s="18">
        <f t="shared" si="3"/>
        <v>21</v>
      </c>
      <c r="H21" s="1">
        <v>0</v>
      </c>
      <c r="I21" s="1">
        <v>0</v>
      </c>
      <c r="J21" s="18">
        <f t="shared" si="4"/>
        <v>0</v>
      </c>
      <c r="K21" s="18">
        <f t="shared" si="5"/>
        <v>21</v>
      </c>
      <c r="L21" s="1">
        <v>39</v>
      </c>
      <c r="M21" s="1">
        <v>0</v>
      </c>
      <c r="N21" s="1">
        <v>3</v>
      </c>
      <c r="O21" s="18">
        <f t="shared" si="0"/>
        <v>42</v>
      </c>
      <c r="P21" s="1">
        <v>14</v>
      </c>
      <c r="Q21" s="1">
        <v>8</v>
      </c>
      <c r="R21" s="18">
        <f t="shared" si="6"/>
        <v>22</v>
      </c>
      <c r="S21" s="1">
        <v>0</v>
      </c>
      <c r="T21" s="1">
        <v>0</v>
      </c>
      <c r="U21" s="18">
        <f t="shared" si="7"/>
        <v>0</v>
      </c>
      <c r="V21" s="18">
        <f t="shared" si="1"/>
        <v>22</v>
      </c>
      <c r="W21" s="18"/>
      <c r="X21" s="19">
        <v>0</v>
      </c>
      <c r="Y21" s="19">
        <v>0</v>
      </c>
      <c r="Z21" s="18">
        <f t="shared" si="8"/>
        <v>0</v>
      </c>
      <c r="AA21" s="19">
        <v>0</v>
      </c>
      <c r="AB21" s="19">
        <v>0</v>
      </c>
      <c r="AC21" s="18">
        <f t="shared" si="9"/>
        <v>0</v>
      </c>
      <c r="AD21" s="18">
        <f t="shared" si="10"/>
        <v>0</v>
      </c>
      <c r="AE21" s="19">
        <v>0</v>
      </c>
      <c r="AF21" s="19">
        <v>2</v>
      </c>
      <c r="AG21" s="19">
        <v>0</v>
      </c>
      <c r="AH21" s="19">
        <v>0</v>
      </c>
      <c r="AI21" s="18">
        <f t="shared" si="11"/>
        <v>2</v>
      </c>
      <c r="AJ21" s="1">
        <v>15</v>
      </c>
      <c r="AK21" s="1">
        <v>21</v>
      </c>
      <c r="AL21" s="1">
        <v>2</v>
      </c>
      <c r="AM21" s="1">
        <v>3</v>
      </c>
      <c r="AN21" s="18">
        <f t="shared" si="12"/>
        <v>41</v>
      </c>
      <c r="AO21" s="1">
        <v>79</v>
      </c>
      <c r="AP21" s="1">
        <v>115</v>
      </c>
      <c r="AQ21" s="1">
        <v>12</v>
      </c>
      <c r="AR21" s="1">
        <v>5</v>
      </c>
      <c r="AS21" s="18">
        <f t="shared" si="13"/>
        <v>211</v>
      </c>
      <c r="AT21" s="1">
        <f t="shared" si="14"/>
        <v>41</v>
      </c>
      <c r="AU21" s="1">
        <f t="shared" si="15"/>
        <v>211</v>
      </c>
      <c r="AV21" s="18">
        <f t="shared" si="16"/>
        <v>252</v>
      </c>
      <c r="AW21" s="2"/>
      <c r="AX21" s="2"/>
      <c r="AY21" s="2"/>
      <c r="AZ21" s="2"/>
      <c r="BA21" s="2"/>
      <c r="BB21" s="2"/>
    </row>
    <row r="22" spans="1:55">
      <c r="A22" s="17">
        <v>43480</v>
      </c>
      <c r="B22" s="1">
        <v>75</v>
      </c>
      <c r="C22" s="1">
        <v>77</v>
      </c>
      <c r="D22" s="18">
        <f t="shared" si="2"/>
        <v>152</v>
      </c>
      <c r="E22" s="1">
        <v>28</v>
      </c>
      <c r="F22" s="1">
        <v>15</v>
      </c>
      <c r="G22" s="18">
        <f t="shared" si="3"/>
        <v>43</v>
      </c>
      <c r="H22" s="1">
        <v>0</v>
      </c>
      <c r="I22" s="1">
        <v>0</v>
      </c>
      <c r="J22" s="18">
        <f t="shared" si="4"/>
        <v>0</v>
      </c>
      <c r="K22" s="18">
        <f t="shared" si="5"/>
        <v>43</v>
      </c>
      <c r="L22" s="1">
        <v>39</v>
      </c>
      <c r="M22" s="1">
        <v>0</v>
      </c>
      <c r="N22" s="1">
        <v>0</v>
      </c>
      <c r="O22" s="18">
        <f t="shared" si="0"/>
        <v>39</v>
      </c>
      <c r="P22" s="1">
        <v>5</v>
      </c>
      <c r="Q22" s="1">
        <v>3</v>
      </c>
      <c r="R22" s="18">
        <f t="shared" si="6"/>
        <v>8</v>
      </c>
      <c r="S22" s="1">
        <v>0</v>
      </c>
      <c r="T22" s="1">
        <v>0</v>
      </c>
      <c r="U22" s="18">
        <f t="shared" si="7"/>
        <v>0</v>
      </c>
      <c r="V22" s="18">
        <f t="shared" si="1"/>
        <v>8</v>
      </c>
      <c r="W22" s="18"/>
      <c r="X22" s="19">
        <v>0</v>
      </c>
      <c r="Y22" s="19">
        <v>0</v>
      </c>
      <c r="Z22" s="18">
        <f t="shared" si="8"/>
        <v>0</v>
      </c>
      <c r="AA22" s="19">
        <v>0</v>
      </c>
      <c r="AB22" s="19">
        <v>0</v>
      </c>
      <c r="AC22" s="18">
        <f t="shared" si="9"/>
        <v>0</v>
      </c>
      <c r="AD22" s="18">
        <f t="shared" si="10"/>
        <v>0</v>
      </c>
      <c r="AE22" s="19">
        <v>2</v>
      </c>
      <c r="AF22" s="19">
        <v>0</v>
      </c>
      <c r="AG22" s="19">
        <v>0</v>
      </c>
      <c r="AH22" s="19">
        <v>0</v>
      </c>
      <c r="AI22" s="18">
        <f t="shared" si="11"/>
        <v>2</v>
      </c>
      <c r="AJ22" s="1">
        <v>8</v>
      </c>
      <c r="AK22" s="1">
        <v>8</v>
      </c>
      <c r="AL22" s="1">
        <v>1</v>
      </c>
      <c r="AM22" s="1">
        <v>0</v>
      </c>
      <c r="AN22" s="18">
        <f t="shared" si="12"/>
        <v>17</v>
      </c>
      <c r="AO22" s="1">
        <v>97</v>
      </c>
      <c r="AP22" s="1">
        <v>123</v>
      </c>
      <c r="AQ22" s="1">
        <v>7</v>
      </c>
      <c r="AR22" s="1">
        <v>1</v>
      </c>
      <c r="AS22" s="18">
        <f t="shared" si="13"/>
        <v>228</v>
      </c>
      <c r="AT22" s="1">
        <f t="shared" si="14"/>
        <v>17</v>
      </c>
      <c r="AU22" s="1">
        <f t="shared" si="15"/>
        <v>228</v>
      </c>
      <c r="AV22" s="18">
        <f t="shared" si="16"/>
        <v>245</v>
      </c>
      <c r="AW22" s="2"/>
      <c r="AX22" s="2"/>
      <c r="AY22" s="2"/>
      <c r="AZ22" s="2"/>
      <c r="BA22" s="2"/>
      <c r="BB22" s="2"/>
    </row>
    <row r="23" spans="1:55">
      <c r="A23" s="17">
        <v>43481</v>
      </c>
      <c r="B23" s="1">
        <v>97</v>
      </c>
      <c r="C23" s="1">
        <v>93</v>
      </c>
      <c r="D23" s="18">
        <f t="shared" si="2"/>
        <v>190</v>
      </c>
      <c r="E23" s="1">
        <v>19</v>
      </c>
      <c r="F23" s="1">
        <v>20</v>
      </c>
      <c r="G23" s="18">
        <f t="shared" si="3"/>
        <v>39</v>
      </c>
      <c r="H23" s="1">
        <v>0</v>
      </c>
      <c r="I23" s="1">
        <v>0</v>
      </c>
      <c r="J23" s="18">
        <f t="shared" si="4"/>
        <v>0</v>
      </c>
      <c r="K23" s="18">
        <f t="shared" si="5"/>
        <v>39</v>
      </c>
      <c r="L23" s="1">
        <v>8</v>
      </c>
      <c r="M23" s="1">
        <v>0</v>
      </c>
      <c r="N23" s="1">
        <v>0</v>
      </c>
      <c r="O23" s="18">
        <f t="shared" si="0"/>
        <v>8</v>
      </c>
      <c r="P23" s="1">
        <v>8</v>
      </c>
      <c r="Q23" s="1">
        <v>3</v>
      </c>
      <c r="R23" s="18">
        <f t="shared" si="6"/>
        <v>11</v>
      </c>
      <c r="S23" s="1">
        <v>0</v>
      </c>
      <c r="T23" s="1">
        <v>0</v>
      </c>
      <c r="U23" s="18">
        <f t="shared" si="7"/>
        <v>0</v>
      </c>
      <c r="V23" s="18">
        <f t="shared" si="1"/>
        <v>11</v>
      </c>
      <c r="W23" s="18"/>
      <c r="X23" s="19">
        <v>0</v>
      </c>
      <c r="Y23" s="19">
        <v>0</v>
      </c>
      <c r="Z23" s="18">
        <f t="shared" si="8"/>
        <v>0</v>
      </c>
      <c r="AA23" s="19">
        <v>0</v>
      </c>
      <c r="AB23" s="19">
        <v>0</v>
      </c>
      <c r="AC23" s="18">
        <f t="shared" si="9"/>
        <v>0</v>
      </c>
      <c r="AD23" s="18">
        <f t="shared" si="10"/>
        <v>0</v>
      </c>
      <c r="AE23" s="19">
        <v>0</v>
      </c>
      <c r="AF23" s="19">
        <v>0</v>
      </c>
      <c r="AG23" s="19">
        <v>0</v>
      </c>
      <c r="AH23" s="19">
        <v>0</v>
      </c>
      <c r="AI23" s="18">
        <f t="shared" si="11"/>
        <v>0</v>
      </c>
      <c r="AJ23" s="1">
        <v>16</v>
      </c>
      <c r="AK23" s="1">
        <v>8</v>
      </c>
      <c r="AL23" s="1">
        <v>1</v>
      </c>
      <c r="AM23" s="1">
        <v>0</v>
      </c>
      <c r="AN23" s="18">
        <f t="shared" si="12"/>
        <v>25</v>
      </c>
      <c r="AO23" s="1">
        <v>100</v>
      </c>
      <c r="AP23" s="1">
        <v>113</v>
      </c>
      <c r="AQ23" s="1">
        <v>7</v>
      </c>
      <c r="AR23" s="1">
        <v>2</v>
      </c>
      <c r="AS23" s="18">
        <f t="shared" si="13"/>
        <v>222</v>
      </c>
      <c r="AT23" s="1">
        <f t="shared" si="14"/>
        <v>25</v>
      </c>
      <c r="AU23" s="1">
        <f t="shared" si="15"/>
        <v>222</v>
      </c>
      <c r="AV23" s="18">
        <f t="shared" si="16"/>
        <v>247</v>
      </c>
      <c r="AW23" s="2"/>
      <c r="AX23" s="2"/>
      <c r="AY23" s="2"/>
      <c r="AZ23" s="2"/>
      <c r="BA23" s="2"/>
      <c r="BB23" s="2"/>
      <c r="BC23" s="2"/>
    </row>
    <row r="24" spans="1:55">
      <c r="A24" s="17">
        <v>43482</v>
      </c>
      <c r="B24" s="1">
        <v>98</v>
      </c>
      <c r="C24" s="1">
        <v>88</v>
      </c>
      <c r="D24" s="18">
        <f t="shared" si="2"/>
        <v>186</v>
      </c>
      <c r="E24" s="1">
        <v>29</v>
      </c>
      <c r="F24" s="1">
        <v>11</v>
      </c>
      <c r="G24" s="18">
        <f t="shared" si="3"/>
        <v>40</v>
      </c>
      <c r="H24" s="1">
        <v>0</v>
      </c>
      <c r="I24" s="1">
        <v>0</v>
      </c>
      <c r="J24" s="18">
        <f t="shared" si="4"/>
        <v>0</v>
      </c>
      <c r="K24" s="18">
        <f t="shared" si="5"/>
        <v>40</v>
      </c>
      <c r="L24" s="1">
        <v>38</v>
      </c>
      <c r="M24" s="1">
        <v>1</v>
      </c>
      <c r="N24" s="1">
        <v>0</v>
      </c>
      <c r="O24" s="18">
        <f t="shared" si="0"/>
        <v>38</v>
      </c>
      <c r="P24" s="1">
        <v>7</v>
      </c>
      <c r="Q24" s="1">
        <v>7</v>
      </c>
      <c r="R24" s="18">
        <f t="shared" si="6"/>
        <v>14</v>
      </c>
      <c r="S24" s="1">
        <v>0</v>
      </c>
      <c r="T24" s="1">
        <v>0</v>
      </c>
      <c r="U24" s="18">
        <f t="shared" si="7"/>
        <v>0</v>
      </c>
      <c r="V24" s="18">
        <f t="shared" si="1"/>
        <v>14</v>
      </c>
      <c r="W24" s="18"/>
      <c r="X24" s="19">
        <v>0</v>
      </c>
      <c r="Y24" s="19">
        <v>0</v>
      </c>
      <c r="Z24" s="18">
        <f t="shared" si="8"/>
        <v>0</v>
      </c>
      <c r="AA24" s="19">
        <v>0</v>
      </c>
      <c r="AB24" s="19">
        <v>0</v>
      </c>
      <c r="AC24" s="18">
        <f t="shared" si="9"/>
        <v>0</v>
      </c>
      <c r="AD24" s="18">
        <f t="shared" si="10"/>
        <v>0</v>
      </c>
      <c r="AE24" s="19">
        <v>2</v>
      </c>
      <c r="AF24" s="19">
        <v>0</v>
      </c>
      <c r="AG24" s="19">
        <v>0</v>
      </c>
      <c r="AH24" s="19">
        <v>0</v>
      </c>
      <c r="AI24" s="18">
        <f t="shared" si="11"/>
        <v>2</v>
      </c>
      <c r="AJ24" s="1">
        <v>9</v>
      </c>
      <c r="AK24" s="1">
        <v>11</v>
      </c>
      <c r="AL24" s="1">
        <v>2</v>
      </c>
      <c r="AM24" s="1">
        <v>1</v>
      </c>
      <c r="AN24" s="18">
        <f t="shared" si="12"/>
        <v>23</v>
      </c>
      <c r="AO24" s="1">
        <v>109</v>
      </c>
      <c r="AP24" s="1">
        <v>127</v>
      </c>
      <c r="AQ24" s="1">
        <v>5</v>
      </c>
      <c r="AR24" s="1">
        <v>6</v>
      </c>
      <c r="AS24" s="18">
        <f t="shared" si="13"/>
        <v>247</v>
      </c>
      <c r="AT24" s="1">
        <f t="shared" si="14"/>
        <v>23</v>
      </c>
      <c r="AU24" s="1">
        <f t="shared" si="15"/>
        <v>247</v>
      </c>
      <c r="AV24" s="18">
        <f t="shared" si="16"/>
        <v>270</v>
      </c>
      <c r="AW24" s="2"/>
      <c r="AX24" s="55" t="s">
        <v>33</v>
      </c>
      <c r="AY24" s="55"/>
      <c r="AZ24" s="55"/>
      <c r="BA24" s="55"/>
      <c r="BB24" s="55"/>
      <c r="BC24" s="23">
        <v>4842</v>
      </c>
    </row>
    <row r="25" spans="1:55">
      <c r="A25" s="17">
        <v>43483</v>
      </c>
      <c r="B25" s="1">
        <v>86</v>
      </c>
      <c r="C25" s="1">
        <v>114</v>
      </c>
      <c r="D25" s="18">
        <f t="shared" si="2"/>
        <v>200</v>
      </c>
      <c r="E25" s="1">
        <v>14</v>
      </c>
      <c r="F25" s="1">
        <v>16</v>
      </c>
      <c r="G25" s="18">
        <f t="shared" si="3"/>
        <v>30</v>
      </c>
      <c r="H25" s="1">
        <v>0</v>
      </c>
      <c r="I25" s="1">
        <v>0</v>
      </c>
      <c r="J25" s="18">
        <f t="shared" si="4"/>
        <v>0</v>
      </c>
      <c r="K25" s="18">
        <f t="shared" si="5"/>
        <v>30</v>
      </c>
      <c r="L25" s="1">
        <v>34</v>
      </c>
      <c r="M25" s="1">
        <v>0</v>
      </c>
      <c r="N25" s="1">
        <v>0</v>
      </c>
      <c r="O25" s="18">
        <f t="shared" si="0"/>
        <v>34</v>
      </c>
      <c r="P25" s="1">
        <v>11</v>
      </c>
      <c r="Q25" s="1">
        <v>4</v>
      </c>
      <c r="R25" s="18">
        <f t="shared" si="6"/>
        <v>15</v>
      </c>
      <c r="S25" s="1">
        <v>0</v>
      </c>
      <c r="T25" s="1">
        <v>1</v>
      </c>
      <c r="U25" s="18">
        <f t="shared" si="7"/>
        <v>1</v>
      </c>
      <c r="V25" s="18">
        <f t="shared" si="1"/>
        <v>16</v>
      </c>
      <c r="W25" s="18"/>
      <c r="X25" s="19">
        <v>0</v>
      </c>
      <c r="Y25" s="19">
        <v>0</v>
      </c>
      <c r="Z25" s="18">
        <f t="shared" si="8"/>
        <v>0</v>
      </c>
      <c r="AA25" s="19">
        <v>0</v>
      </c>
      <c r="AB25" s="19">
        <v>1</v>
      </c>
      <c r="AC25" s="18">
        <f t="shared" si="9"/>
        <v>1</v>
      </c>
      <c r="AD25" s="18">
        <f t="shared" si="10"/>
        <v>1</v>
      </c>
      <c r="AE25" s="19">
        <v>1</v>
      </c>
      <c r="AF25" s="19">
        <v>0</v>
      </c>
      <c r="AG25" s="19">
        <v>0</v>
      </c>
      <c r="AH25" s="19">
        <v>0</v>
      </c>
      <c r="AI25" s="18">
        <f t="shared" si="11"/>
        <v>1</v>
      </c>
      <c r="AJ25" s="1">
        <v>6</v>
      </c>
      <c r="AK25" s="1">
        <v>15</v>
      </c>
      <c r="AL25" s="1">
        <v>6</v>
      </c>
      <c r="AM25" s="1">
        <v>4</v>
      </c>
      <c r="AN25" s="18">
        <f t="shared" si="12"/>
        <v>31</v>
      </c>
      <c r="AO25" s="1">
        <v>96</v>
      </c>
      <c r="AP25" s="1">
        <v>139</v>
      </c>
      <c r="AQ25" s="1">
        <v>9</v>
      </c>
      <c r="AR25" s="1">
        <v>8</v>
      </c>
      <c r="AS25" s="18">
        <f t="shared" si="13"/>
        <v>252</v>
      </c>
      <c r="AT25" s="1">
        <f t="shared" si="14"/>
        <v>31</v>
      </c>
      <c r="AU25" s="1">
        <f t="shared" si="15"/>
        <v>252</v>
      </c>
      <c r="AV25" s="18">
        <f t="shared" si="16"/>
        <v>283</v>
      </c>
      <c r="AW25" s="2"/>
      <c r="AX25" s="55" t="s">
        <v>34</v>
      </c>
      <c r="AY25" s="55"/>
      <c r="AZ25" s="55"/>
      <c r="BA25" s="55"/>
      <c r="BB25" s="55"/>
      <c r="BC25" s="23">
        <v>915</v>
      </c>
    </row>
    <row r="26" spans="1:55">
      <c r="A26" s="17">
        <v>43485</v>
      </c>
      <c r="B26" s="23">
        <v>102</v>
      </c>
      <c r="C26" s="23">
        <v>115</v>
      </c>
      <c r="D26" s="18">
        <f t="shared" si="2"/>
        <v>217</v>
      </c>
      <c r="E26" s="23">
        <v>11</v>
      </c>
      <c r="F26" s="23">
        <v>17</v>
      </c>
      <c r="G26" s="18">
        <f t="shared" si="3"/>
        <v>28</v>
      </c>
      <c r="H26" s="23">
        <v>0</v>
      </c>
      <c r="I26" s="23">
        <v>0</v>
      </c>
      <c r="J26" s="18">
        <f t="shared" si="4"/>
        <v>0</v>
      </c>
      <c r="K26" s="18">
        <f t="shared" si="5"/>
        <v>28</v>
      </c>
      <c r="L26" s="23">
        <v>34</v>
      </c>
      <c r="M26" s="23">
        <v>0</v>
      </c>
      <c r="N26" s="23">
        <v>0</v>
      </c>
      <c r="O26" s="18">
        <f t="shared" si="0"/>
        <v>34</v>
      </c>
      <c r="P26" s="23">
        <v>10</v>
      </c>
      <c r="Q26" s="23">
        <v>6</v>
      </c>
      <c r="R26" s="18">
        <f t="shared" si="6"/>
        <v>16</v>
      </c>
      <c r="S26" s="23">
        <v>1</v>
      </c>
      <c r="T26" s="23">
        <v>0</v>
      </c>
      <c r="U26" s="18">
        <f t="shared" si="7"/>
        <v>1</v>
      </c>
      <c r="V26" s="18">
        <f t="shared" si="1"/>
        <v>17</v>
      </c>
      <c r="W26" s="18"/>
      <c r="X26" s="19">
        <v>0</v>
      </c>
      <c r="Y26" s="19">
        <v>0</v>
      </c>
      <c r="Z26" s="18">
        <f t="shared" si="8"/>
        <v>0</v>
      </c>
      <c r="AA26" s="19">
        <v>0</v>
      </c>
      <c r="AB26" s="19">
        <v>0</v>
      </c>
      <c r="AC26" s="18">
        <f t="shared" si="9"/>
        <v>0</v>
      </c>
      <c r="AD26" s="18">
        <f t="shared" si="10"/>
        <v>0</v>
      </c>
      <c r="AE26" s="19">
        <v>0</v>
      </c>
      <c r="AF26" s="19">
        <v>0</v>
      </c>
      <c r="AG26" s="19">
        <v>0</v>
      </c>
      <c r="AH26" s="19">
        <v>0</v>
      </c>
      <c r="AI26" s="18">
        <f t="shared" si="11"/>
        <v>0</v>
      </c>
      <c r="AJ26" s="23">
        <v>19</v>
      </c>
      <c r="AK26" s="23">
        <v>41</v>
      </c>
      <c r="AL26" s="23">
        <v>5</v>
      </c>
      <c r="AM26" s="23">
        <v>1</v>
      </c>
      <c r="AN26" s="18">
        <f t="shared" si="12"/>
        <v>66</v>
      </c>
      <c r="AO26" s="23">
        <v>95</v>
      </c>
      <c r="AP26" s="23">
        <v>125</v>
      </c>
      <c r="AQ26" s="23">
        <v>6</v>
      </c>
      <c r="AR26" s="23">
        <v>5</v>
      </c>
      <c r="AS26" s="18">
        <f t="shared" si="13"/>
        <v>231</v>
      </c>
      <c r="AT26" s="1">
        <f t="shared" si="14"/>
        <v>66</v>
      </c>
      <c r="AU26" s="1">
        <f t="shared" si="15"/>
        <v>231</v>
      </c>
      <c r="AV26" s="18">
        <f t="shared" si="16"/>
        <v>297</v>
      </c>
      <c r="AW26" s="2"/>
      <c r="AX26" s="55" t="s">
        <v>35</v>
      </c>
      <c r="AY26" s="55"/>
      <c r="AZ26" s="55"/>
      <c r="BA26" s="55"/>
      <c r="BB26" s="55"/>
      <c r="BC26" s="23">
        <v>909</v>
      </c>
    </row>
    <row r="27" spans="1:55">
      <c r="A27" s="17">
        <v>43486</v>
      </c>
      <c r="B27" s="23">
        <v>105</v>
      </c>
      <c r="C27" s="23">
        <v>91</v>
      </c>
      <c r="D27" s="18">
        <f t="shared" si="2"/>
        <v>196</v>
      </c>
      <c r="E27" s="23">
        <v>17</v>
      </c>
      <c r="F27" s="23">
        <v>12</v>
      </c>
      <c r="G27" s="18">
        <f t="shared" si="3"/>
        <v>29</v>
      </c>
      <c r="H27" s="23">
        <v>0</v>
      </c>
      <c r="I27" s="23">
        <v>0</v>
      </c>
      <c r="J27" s="18">
        <f t="shared" si="4"/>
        <v>0</v>
      </c>
      <c r="K27" s="18">
        <f t="shared" si="5"/>
        <v>29</v>
      </c>
      <c r="L27" s="23">
        <v>42</v>
      </c>
      <c r="M27" s="23">
        <v>0</v>
      </c>
      <c r="N27" s="23">
        <v>1</v>
      </c>
      <c r="O27" s="18">
        <f t="shared" si="0"/>
        <v>43</v>
      </c>
      <c r="P27" s="23">
        <v>10</v>
      </c>
      <c r="Q27" s="23">
        <v>2</v>
      </c>
      <c r="R27" s="18">
        <f t="shared" si="6"/>
        <v>12</v>
      </c>
      <c r="S27" s="23">
        <v>0</v>
      </c>
      <c r="T27" s="23">
        <v>0</v>
      </c>
      <c r="U27" s="18">
        <f t="shared" si="7"/>
        <v>0</v>
      </c>
      <c r="V27" s="18">
        <f t="shared" si="1"/>
        <v>12</v>
      </c>
      <c r="W27" s="18"/>
      <c r="X27" s="19">
        <v>0</v>
      </c>
      <c r="Y27" s="19">
        <v>1</v>
      </c>
      <c r="Z27" s="18">
        <f t="shared" si="8"/>
        <v>1</v>
      </c>
      <c r="AA27" s="19">
        <v>0</v>
      </c>
      <c r="AB27" s="19">
        <v>0</v>
      </c>
      <c r="AC27" s="18">
        <f t="shared" si="9"/>
        <v>0</v>
      </c>
      <c r="AD27" s="18">
        <f t="shared" si="10"/>
        <v>1</v>
      </c>
      <c r="AE27" s="19">
        <v>2</v>
      </c>
      <c r="AF27" s="19">
        <v>0</v>
      </c>
      <c r="AG27" s="19">
        <v>0</v>
      </c>
      <c r="AH27" s="19">
        <v>0</v>
      </c>
      <c r="AI27" s="18">
        <f t="shared" si="11"/>
        <v>2</v>
      </c>
      <c r="AJ27" s="23">
        <v>27</v>
      </c>
      <c r="AK27" s="23">
        <v>27</v>
      </c>
      <c r="AL27" s="23">
        <v>2</v>
      </c>
      <c r="AM27" s="23">
        <v>1</v>
      </c>
      <c r="AN27" s="18">
        <f t="shared" si="12"/>
        <v>57</v>
      </c>
      <c r="AO27" s="23">
        <v>98</v>
      </c>
      <c r="AP27" s="23">
        <v>120</v>
      </c>
      <c r="AQ27" s="23">
        <v>8</v>
      </c>
      <c r="AR27" s="23">
        <v>2</v>
      </c>
      <c r="AS27" s="18">
        <f t="shared" si="13"/>
        <v>228</v>
      </c>
      <c r="AT27" s="1">
        <f t="shared" si="14"/>
        <v>57</v>
      </c>
      <c r="AU27" s="1">
        <f t="shared" si="15"/>
        <v>228</v>
      </c>
      <c r="AV27" s="18">
        <f t="shared" si="16"/>
        <v>285</v>
      </c>
      <c r="AW27" s="2"/>
      <c r="AX27" s="56" t="s">
        <v>36</v>
      </c>
      <c r="AY27" s="57"/>
      <c r="AZ27" s="57"/>
      <c r="BA27" s="57"/>
      <c r="BB27" s="58"/>
      <c r="BC27" s="23">
        <v>398</v>
      </c>
    </row>
    <row r="28" spans="1:55">
      <c r="A28" s="17">
        <v>43487</v>
      </c>
      <c r="B28" s="23">
        <v>90</v>
      </c>
      <c r="C28" s="23">
        <v>86</v>
      </c>
      <c r="D28" s="18">
        <f t="shared" si="2"/>
        <v>176</v>
      </c>
      <c r="E28" s="23">
        <v>30</v>
      </c>
      <c r="F28" s="23">
        <v>13</v>
      </c>
      <c r="G28" s="18">
        <f t="shared" si="3"/>
        <v>43</v>
      </c>
      <c r="H28" s="23">
        <v>0</v>
      </c>
      <c r="I28" s="23">
        <v>0</v>
      </c>
      <c r="J28" s="18">
        <f t="shared" si="4"/>
        <v>0</v>
      </c>
      <c r="K28" s="18">
        <f t="shared" si="5"/>
        <v>43</v>
      </c>
      <c r="L28" s="23">
        <v>41</v>
      </c>
      <c r="M28" s="23">
        <v>0</v>
      </c>
      <c r="N28" s="23">
        <v>0</v>
      </c>
      <c r="O28" s="18">
        <f t="shared" si="0"/>
        <v>41</v>
      </c>
      <c r="P28" s="23">
        <v>6</v>
      </c>
      <c r="Q28" s="23">
        <v>1</v>
      </c>
      <c r="R28" s="18">
        <f t="shared" si="6"/>
        <v>7</v>
      </c>
      <c r="S28" s="23">
        <v>0</v>
      </c>
      <c r="T28" s="23">
        <v>0</v>
      </c>
      <c r="U28" s="18">
        <f t="shared" si="7"/>
        <v>0</v>
      </c>
      <c r="V28" s="18">
        <f t="shared" si="1"/>
        <v>7</v>
      </c>
      <c r="W28" s="18"/>
      <c r="X28" s="19">
        <v>0</v>
      </c>
      <c r="Y28" s="19">
        <v>0</v>
      </c>
      <c r="Z28" s="18">
        <f t="shared" si="8"/>
        <v>0</v>
      </c>
      <c r="AA28" s="19">
        <v>0</v>
      </c>
      <c r="AB28" s="19">
        <v>0</v>
      </c>
      <c r="AC28" s="18">
        <f t="shared" si="9"/>
        <v>0</v>
      </c>
      <c r="AD28" s="18">
        <f t="shared" si="10"/>
        <v>0</v>
      </c>
      <c r="AE28" s="19">
        <v>2</v>
      </c>
      <c r="AF28" s="19">
        <v>1</v>
      </c>
      <c r="AG28" s="19">
        <v>0</v>
      </c>
      <c r="AH28" s="19">
        <v>0</v>
      </c>
      <c r="AI28" s="18">
        <f t="shared" si="11"/>
        <v>3</v>
      </c>
      <c r="AJ28" s="23">
        <v>17</v>
      </c>
      <c r="AK28" s="23">
        <v>14</v>
      </c>
      <c r="AL28" s="23">
        <v>0</v>
      </c>
      <c r="AM28" s="23">
        <v>0</v>
      </c>
      <c r="AN28" s="18">
        <f t="shared" si="12"/>
        <v>31</v>
      </c>
      <c r="AO28" s="23">
        <v>105</v>
      </c>
      <c r="AP28" s="23">
        <v>127</v>
      </c>
      <c r="AQ28" s="23">
        <v>6</v>
      </c>
      <c r="AR28" s="23">
        <v>1</v>
      </c>
      <c r="AS28" s="18">
        <f t="shared" si="13"/>
        <v>239</v>
      </c>
      <c r="AT28" s="1">
        <f t="shared" si="14"/>
        <v>31</v>
      </c>
      <c r="AU28" s="1">
        <f t="shared" si="15"/>
        <v>239</v>
      </c>
      <c r="AV28" s="18">
        <f t="shared" si="16"/>
        <v>270</v>
      </c>
      <c r="AW28" s="2"/>
      <c r="AX28" s="55" t="s">
        <v>37</v>
      </c>
      <c r="AY28" s="55"/>
      <c r="AZ28" s="55"/>
      <c r="BA28" s="55"/>
      <c r="BB28" s="55"/>
      <c r="BC28" s="23">
        <v>2</v>
      </c>
    </row>
    <row r="29" spans="1:55">
      <c r="A29" s="17">
        <v>43488</v>
      </c>
      <c r="B29" s="23">
        <v>98</v>
      </c>
      <c r="C29" s="23">
        <v>99</v>
      </c>
      <c r="D29" s="18">
        <f t="shared" si="2"/>
        <v>197</v>
      </c>
      <c r="E29" s="23">
        <v>21</v>
      </c>
      <c r="F29" s="23">
        <v>20</v>
      </c>
      <c r="G29" s="18">
        <f t="shared" si="3"/>
        <v>41</v>
      </c>
      <c r="H29" s="23">
        <v>0</v>
      </c>
      <c r="I29" s="23">
        <v>0</v>
      </c>
      <c r="J29" s="18">
        <f t="shared" si="4"/>
        <v>0</v>
      </c>
      <c r="K29" s="18">
        <f t="shared" si="5"/>
        <v>41</v>
      </c>
      <c r="L29" s="23">
        <v>4</v>
      </c>
      <c r="M29" s="23">
        <v>0</v>
      </c>
      <c r="N29" s="23">
        <v>0</v>
      </c>
      <c r="O29" s="18">
        <f t="shared" si="0"/>
        <v>4</v>
      </c>
      <c r="P29" s="23">
        <v>8</v>
      </c>
      <c r="Q29" s="23">
        <v>4</v>
      </c>
      <c r="R29" s="18">
        <f t="shared" si="6"/>
        <v>12</v>
      </c>
      <c r="S29" s="23">
        <v>0</v>
      </c>
      <c r="T29" s="23">
        <v>0</v>
      </c>
      <c r="U29" s="18">
        <f t="shared" si="7"/>
        <v>0</v>
      </c>
      <c r="V29" s="18">
        <f t="shared" si="1"/>
        <v>12</v>
      </c>
      <c r="W29" s="18"/>
      <c r="X29" s="19">
        <v>0</v>
      </c>
      <c r="Y29" s="19">
        <v>0</v>
      </c>
      <c r="Z29" s="18">
        <f t="shared" si="8"/>
        <v>0</v>
      </c>
      <c r="AA29" s="19">
        <v>0</v>
      </c>
      <c r="AB29" s="19">
        <v>0</v>
      </c>
      <c r="AC29" s="18">
        <f t="shared" si="9"/>
        <v>0</v>
      </c>
      <c r="AD29" s="18">
        <f t="shared" si="10"/>
        <v>0</v>
      </c>
      <c r="AE29" s="19">
        <v>1</v>
      </c>
      <c r="AF29" s="19">
        <v>1</v>
      </c>
      <c r="AG29" s="19">
        <v>0</v>
      </c>
      <c r="AH29" s="19">
        <v>0</v>
      </c>
      <c r="AI29" s="18">
        <f t="shared" si="11"/>
        <v>2</v>
      </c>
      <c r="AJ29" s="23">
        <v>16</v>
      </c>
      <c r="AK29" s="23">
        <v>16</v>
      </c>
      <c r="AL29" s="23">
        <v>2</v>
      </c>
      <c r="AM29" s="23">
        <v>2</v>
      </c>
      <c r="AN29" s="18">
        <f t="shared" si="12"/>
        <v>36</v>
      </c>
      <c r="AO29" s="23">
        <v>104</v>
      </c>
      <c r="AP29" s="23">
        <v>108</v>
      </c>
      <c r="AQ29" s="23">
        <v>6</v>
      </c>
      <c r="AR29" s="23">
        <v>2</v>
      </c>
      <c r="AS29" s="18">
        <f t="shared" si="13"/>
        <v>220</v>
      </c>
      <c r="AT29" s="1">
        <f t="shared" si="14"/>
        <v>36</v>
      </c>
      <c r="AU29" s="1">
        <f t="shared" si="15"/>
        <v>220</v>
      </c>
      <c r="AV29" s="18">
        <f t="shared" si="16"/>
        <v>256</v>
      </c>
      <c r="AW29" s="2"/>
      <c r="AX29" s="55" t="s">
        <v>38</v>
      </c>
      <c r="AY29" s="55"/>
      <c r="AZ29" s="55"/>
      <c r="BA29" s="55"/>
      <c r="BB29" s="55"/>
      <c r="BC29" s="23">
        <v>5</v>
      </c>
    </row>
    <row r="30" spans="1:55">
      <c r="A30" s="17">
        <v>43489</v>
      </c>
      <c r="B30" s="23">
        <v>80</v>
      </c>
      <c r="C30" s="23">
        <v>75</v>
      </c>
      <c r="D30" s="18">
        <f t="shared" si="2"/>
        <v>155</v>
      </c>
      <c r="E30" s="23">
        <v>30</v>
      </c>
      <c r="F30" s="23">
        <v>13</v>
      </c>
      <c r="G30" s="18">
        <f t="shared" si="3"/>
        <v>43</v>
      </c>
      <c r="H30" s="23">
        <v>0</v>
      </c>
      <c r="I30" s="23">
        <v>0</v>
      </c>
      <c r="J30" s="18">
        <f t="shared" si="4"/>
        <v>0</v>
      </c>
      <c r="K30" s="18">
        <f t="shared" si="5"/>
        <v>43</v>
      </c>
      <c r="L30" s="23">
        <v>41</v>
      </c>
      <c r="M30" s="23">
        <v>0</v>
      </c>
      <c r="N30" s="23">
        <v>2</v>
      </c>
      <c r="O30" s="18">
        <f t="shared" si="0"/>
        <v>43</v>
      </c>
      <c r="P30" s="23">
        <v>5</v>
      </c>
      <c r="Q30" s="23">
        <v>5</v>
      </c>
      <c r="R30" s="18">
        <f t="shared" si="6"/>
        <v>10</v>
      </c>
      <c r="S30" s="23">
        <v>0</v>
      </c>
      <c r="T30" s="23">
        <v>6</v>
      </c>
      <c r="U30" s="18">
        <f t="shared" si="7"/>
        <v>6</v>
      </c>
      <c r="V30" s="18">
        <f t="shared" si="1"/>
        <v>16</v>
      </c>
      <c r="W30" s="18"/>
      <c r="X30" s="19">
        <v>0</v>
      </c>
      <c r="Y30" s="19">
        <v>0</v>
      </c>
      <c r="Z30" s="18">
        <f t="shared" si="8"/>
        <v>0</v>
      </c>
      <c r="AA30" s="19">
        <v>0</v>
      </c>
      <c r="AB30" s="19">
        <v>0</v>
      </c>
      <c r="AC30" s="18">
        <f t="shared" si="9"/>
        <v>0</v>
      </c>
      <c r="AD30" s="18">
        <f t="shared" si="10"/>
        <v>0</v>
      </c>
      <c r="AE30" s="19">
        <v>0</v>
      </c>
      <c r="AF30" s="19">
        <v>2</v>
      </c>
      <c r="AG30" s="19">
        <v>0</v>
      </c>
      <c r="AH30" s="19">
        <v>0</v>
      </c>
      <c r="AI30" s="18">
        <f t="shared" si="11"/>
        <v>2</v>
      </c>
      <c r="AJ30" s="23">
        <v>16</v>
      </c>
      <c r="AK30" s="23">
        <v>20</v>
      </c>
      <c r="AL30" s="23">
        <v>1</v>
      </c>
      <c r="AM30" s="23">
        <v>0</v>
      </c>
      <c r="AN30" s="18">
        <f t="shared" si="12"/>
        <v>37</v>
      </c>
      <c r="AO30" s="23">
        <v>90</v>
      </c>
      <c r="AP30" s="23">
        <v>114</v>
      </c>
      <c r="AQ30" s="23">
        <v>4</v>
      </c>
      <c r="AR30" s="23">
        <v>5</v>
      </c>
      <c r="AS30" s="18">
        <f t="shared" si="13"/>
        <v>213</v>
      </c>
      <c r="AT30" s="1">
        <f t="shared" si="14"/>
        <v>37</v>
      </c>
      <c r="AU30" s="1">
        <f t="shared" si="15"/>
        <v>213</v>
      </c>
      <c r="AV30" s="18">
        <f t="shared" si="16"/>
        <v>250</v>
      </c>
      <c r="AX30" s="56" t="s">
        <v>39</v>
      </c>
      <c r="AY30" s="57"/>
      <c r="AZ30" s="57"/>
      <c r="BA30" s="57"/>
      <c r="BB30" s="58"/>
      <c r="BC30" s="23">
        <v>41</v>
      </c>
    </row>
    <row r="31" spans="1:55">
      <c r="A31" s="17">
        <v>43490</v>
      </c>
      <c r="B31" s="23">
        <v>104</v>
      </c>
      <c r="C31" s="23">
        <v>100</v>
      </c>
      <c r="D31" s="18">
        <f t="shared" si="2"/>
        <v>204</v>
      </c>
      <c r="E31" s="23">
        <v>16</v>
      </c>
      <c r="F31" s="23">
        <v>16</v>
      </c>
      <c r="G31" s="18">
        <f t="shared" si="3"/>
        <v>32</v>
      </c>
      <c r="H31" s="23">
        <v>0</v>
      </c>
      <c r="I31" s="23">
        <v>0</v>
      </c>
      <c r="J31" s="18">
        <f t="shared" si="4"/>
        <v>0</v>
      </c>
      <c r="K31" s="18">
        <f t="shared" si="5"/>
        <v>32</v>
      </c>
      <c r="L31" s="23">
        <v>37</v>
      </c>
      <c r="M31" s="23">
        <v>0</v>
      </c>
      <c r="N31" s="23">
        <v>0</v>
      </c>
      <c r="O31" s="18">
        <f t="shared" si="0"/>
        <v>37</v>
      </c>
      <c r="P31" s="23">
        <v>14</v>
      </c>
      <c r="Q31" s="23">
        <v>8</v>
      </c>
      <c r="R31" s="18">
        <f t="shared" si="6"/>
        <v>22</v>
      </c>
      <c r="S31" s="23">
        <v>0</v>
      </c>
      <c r="T31" s="23">
        <v>1</v>
      </c>
      <c r="U31" s="18">
        <f t="shared" si="7"/>
        <v>1</v>
      </c>
      <c r="V31" s="18">
        <f t="shared" si="1"/>
        <v>23</v>
      </c>
      <c r="W31" s="18"/>
      <c r="X31" s="19">
        <v>0</v>
      </c>
      <c r="Y31" s="19">
        <v>0</v>
      </c>
      <c r="Z31" s="18">
        <f t="shared" si="8"/>
        <v>0</v>
      </c>
      <c r="AA31" s="19">
        <v>0</v>
      </c>
      <c r="AB31" s="19">
        <v>2</v>
      </c>
      <c r="AC31" s="18">
        <f t="shared" si="9"/>
        <v>2</v>
      </c>
      <c r="AD31" s="18">
        <f t="shared" si="10"/>
        <v>2</v>
      </c>
      <c r="AE31" s="19">
        <v>0</v>
      </c>
      <c r="AF31" s="19">
        <v>1</v>
      </c>
      <c r="AG31" s="19">
        <v>0</v>
      </c>
      <c r="AH31" s="19">
        <v>0</v>
      </c>
      <c r="AI31" s="18">
        <f t="shared" si="11"/>
        <v>1</v>
      </c>
      <c r="AJ31" s="23">
        <v>32</v>
      </c>
      <c r="AK31" s="23">
        <v>23</v>
      </c>
      <c r="AL31" s="23">
        <v>1</v>
      </c>
      <c r="AM31" s="23">
        <v>1</v>
      </c>
      <c r="AN31" s="18">
        <f t="shared" si="12"/>
        <v>57</v>
      </c>
      <c r="AO31" s="23">
        <v>88</v>
      </c>
      <c r="AP31" s="23">
        <v>132</v>
      </c>
      <c r="AQ31" s="23">
        <v>13</v>
      </c>
      <c r="AR31" s="23">
        <v>8</v>
      </c>
      <c r="AS31" s="18">
        <f t="shared" si="13"/>
        <v>241</v>
      </c>
      <c r="AT31" s="1">
        <f t="shared" si="14"/>
        <v>57</v>
      </c>
      <c r="AU31" s="1">
        <f t="shared" si="15"/>
        <v>241</v>
      </c>
      <c r="AV31" s="18">
        <f t="shared" si="16"/>
        <v>298</v>
      </c>
      <c r="AX31" s="56" t="s">
        <v>40</v>
      </c>
      <c r="AY31" s="57"/>
      <c r="AZ31" s="57"/>
      <c r="BA31" s="57"/>
      <c r="BB31" s="58"/>
      <c r="BC31" s="5">
        <v>942</v>
      </c>
    </row>
    <row r="32" spans="1:55">
      <c r="A32" s="17">
        <v>43492</v>
      </c>
      <c r="B32" s="23">
        <v>98</v>
      </c>
      <c r="C32" s="23">
        <v>88</v>
      </c>
      <c r="D32" s="18">
        <f t="shared" si="2"/>
        <v>186</v>
      </c>
      <c r="E32" s="23">
        <v>12</v>
      </c>
      <c r="F32" s="23">
        <v>18</v>
      </c>
      <c r="G32" s="18">
        <f t="shared" si="3"/>
        <v>30</v>
      </c>
      <c r="H32" s="23">
        <v>0</v>
      </c>
      <c r="I32" s="23">
        <v>0</v>
      </c>
      <c r="J32" s="18">
        <f t="shared" si="4"/>
        <v>0</v>
      </c>
      <c r="K32" s="18">
        <f t="shared" si="5"/>
        <v>30</v>
      </c>
      <c r="L32" s="23">
        <v>36</v>
      </c>
      <c r="M32" s="23">
        <v>0</v>
      </c>
      <c r="N32" s="23">
        <v>0</v>
      </c>
      <c r="O32" s="18">
        <f t="shared" si="0"/>
        <v>36</v>
      </c>
      <c r="P32" s="23">
        <v>6</v>
      </c>
      <c r="Q32" s="23">
        <v>5</v>
      </c>
      <c r="R32" s="18">
        <f t="shared" si="6"/>
        <v>11</v>
      </c>
      <c r="S32" s="23">
        <v>1</v>
      </c>
      <c r="T32" s="23">
        <v>0</v>
      </c>
      <c r="U32" s="18">
        <f t="shared" si="7"/>
        <v>1</v>
      </c>
      <c r="V32" s="18">
        <f t="shared" si="1"/>
        <v>12</v>
      </c>
      <c r="W32" s="18"/>
      <c r="X32" s="19">
        <v>0</v>
      </c>
      <c r="Y32" s="19">
        <v>0</v>
      </c>
      <c r="Z32" s="18">
        <f t="shared" si="8"/>
        <v>0</v>
      </c>
      <c r="AA32" s="19">
        <v>0</v>
      </c>
      <c r="AB32" s="19">
        <v>0</v>
      </c>
      <c r="AC32" s="18">
        <f t="shared" si="9"/>
        <v>0</v>
      </c>
      <c r="AD32" s="18">
        <f t="shared" si="10"/>
        <v>0</v>
      </c>
      <c r="AE32" s="19">
        <v>2</v>
      </c>
      <c r="AF32" s="19">
        <v>2</v>
      </c>
      <c r="AG32" s="19">
        <v>0</v>
      </c>
      <c r="AH32" s="19">
        <v>0</v>
      </c>
      <c r="AI32" s="18">
        <f t="shared" si="11"/>
        <v>4</v>
      </c>
      <c r="AJ32" s="23">
        <v>15</v>
      </c>
      <c r="AK32" s="23">
        <v>15</v>
      </c>
      <c r="AL32" s="23">
        <v>0</v>
      </c>
      <c r="AM32" s="23">
        <v>0</v>
      </c>
      <c r="AN32" s="18">
        <f t="shared" si="12"/>
        <v>30</v>
      </c>
      <c r="AO32" s="23">
        <v>97</v>
      </c>
      <c r="AP32" s="23">
        <v>129</v>
      </c>
      <c r="AQ32" s="23">
        <v>7</v>
      </c>
      <c r="AR32" s="23">
        <v>5</v>
      </c>
      <c r="AS32" s="18">
        <f t="shared" si="13"/>
        <v>238</v>
      </c>
      <c r="AT32" s="1">
        <f t="shared" si="14"/>
        <v>30</v>
      </c>
      <c r="AU32" s="1">
        <f t="shared" si="15"/>
        <v>238</v>
      </c>
      <c r="AV32" s="18">
        <f t="shared" si="16"/>
        <v>268</v>
      </c>
      <c r="AX32" s="56" t="s">
        <v>41</v>
      </c>
      <c r="AY32" s="57"/>
      <c r="AZ32" s="57"/>
      <c r="BA32" s="57"/>
      <c r="BB32" s="58"/>
      <c r="BC32" s="5">
        <v>6170</v>
      </c>
    </row>
    <row r="33" spans="1:55">
      <c r="A33" s="17">
        <v>43493</v>
      </c>
      <c r="B33" s="23">
        <v>94</v>
      </c>
      <c r="C33" s="23">
        <v>89</v>
      </c>
      <c r="D33" s="18">
        <f t="shared" si="2"/>
        <v>183</v>
      </c>
      <c r="E33" s="23">
        <v>18</v>
      </c>
      <c r="F33" s="23">
        <v>14</v>
      </c>
      <c r="G33" s="18">
        <f t="shared" si="3"/>
        <v>32</v>
      </c>
      <c r="H33" s="23">
        <v>0</v>
      </c>
      <c r="I33" s="23">
        <v>0</v>
      </c>
      <c r="J33" s="18">
        <f t="shared" si="4"/>
        <v>0</v>
      </c>
      <c r="K33" s="18">
        <f t="shared" si="5"/>
        <v>32</v>
      </c>
      <c r="L33" s="23">
        <v>41</v>
      </c>
      <c r="M33" s="23">
        <v>0</v>
      </c>
      <c r="N33" s="23">
        <v>2</v>
      </c>
      <c r="O33" s="18">
        <f t="shared" si="0"/>
        <v>43</v>
      </c>
      <c r="P33" s="23">
        <v>7</v>
      </c>
      <c r="Q33" s="23">
        <v>1</v>
      </c>
      <c r="R33" s="18">
        <f t="shared" si="6"/>
        <v>8</v>
      </c>
      <c r="S33" s="23">
        <v>0</v>
      </c>
      <c r="T33" s="23">
        <v>0</v>
      </c>
      <c r="U33" s="18">
        <f t="shared" si="7"/>
        <v>0</v>
      </c>
      <c r="V33" s="18">
        <f t="shared" si="1"/>
        <v>8</v>
      </c>
      <c r="W33" s="18"/>
      <c r="X33" s="19">
        <v>0</v>
      </c>
      <c r="Y33" s="19">
        <v>0</v>
      </c>
      <c r="Z33" s="18">
        <f t="shared" si="8"/>
        <v>0</v>
      </c>
      <c r="AA33" s="19">
        <v>0</v>
      </c>
      <c r="AB33" s="19">
        <v>0</v>
      </c>
      <c r="AC33" s="18">
        <f t="shared" si="9"/>
        <v>0</v>
      </c>
      <c r="AD33" s="18">
        <f t="shared" si="10"/>
        <v>0</v>
      </c>
      <c r="AE33" s="19">
        <v>0</v>
      </c>
      <c r="AF33" s="19">
        <v>0</v>
      </c>
      <c r="AG33" s="19">
        <v>0</v>
      </c>
      <c r="AH33" s="19">
        <v>0</v>
      </c>
      <c r="AI33" s="18">
        <f t="shared" si="11"/>
        <v>0</v>
      </c>
      <c r="AJ33" s="23">
        <v>10</v>
      </c>
      <c r="AK33" s="23">
        <v>15</v>
      </c>
      <c r="AL33" s="23">
        <v>2</v>
      </c>
      <c r="AM33" s="23">
        <v>0</v>
      </c>
      <c r="AN33" s="18">
        <f t="shared" si="12"/>
        <v>27</v>
      </c>
      <c r="AO33" s="23">
        <v>102</v>
      </c>
      <c r="AP33" s="23">
        <v>131</v>
      </c>
      <c r="AQ33" s="23">
        <v>5</v>
      </c>
      <c r="AR33" s="23">
        <v>2</v>
      </c>
      <c r="AS33" s="18">
        <f t="shared" si="13"/>
        <v>240</v>
      </c>
      <c r="AT33" s="1">
        <f t="shared" si="14"/>
        <v>27</v>
      </c>
      <c r="AU33" s="1">
        <f t="shared" si="15"/>
        <v>240</v>
      </c>
      <c r="AV33" s="18">
        <f t="shared" si="16"/>
        <v>267</v>
      </c>
      <c r="AX33" s="89" t="s">
        <v>42</v>
      </c>
      <c r="AY33" s="90"/>
      <c r="AZ33" s="90"/>
      <c r="BA33" s="90"/>
      <c r="BB33" s="91"/>
      <c r="BC33" s="5">
        <v>7112</v>
      </c>
    </row>
    <row r="34" spans="1:55">
      <c r="A34" s="17">
        <v>43494</v>
      </c>
      <c r="B34" s="23">
        <v>93</v>
      </c>
      <c r="C34" s="23">
        <v>81</v>
      </c>
      <c r="D34" s="18">
        <f t="shared" si="2"/>
        <v>174</v>
      </c>
      <c r="E34" s="23">
        <v>34</v>
      </c>
      <c r="F34" s="23">
        <v>13</v>
      </c>
      <c r="G34" s="18">
        <f t="shared" si="3"/>
        <v>47</v>
      </c>
      <c r="H34" s="23">
        <v>0</v>
      </c>
      <c r="I34" s="23">
        <v>0</v>
      </c>
      <c r="J34" s="18">
        <f t="shared" si="4"/>
        <v>0</v>
      </c>
      <c r="K34" s="18">
        <f t="shared" si="5"/>
        <v>47</v>
      </c>
      <c r="L34" s="23">
        <v>34</v>
      </c>
      <c r="M34" s="23">
        <v>0</v>
      </c>
      <c r="N34" s="23">
        <v>0</v>
      </c>
      <c r="O34" s="18">
        <f t="shared" si="0"/>
        <v>34</v>
      </c>
      <c r="P34" s="23">
        <v>11</v>
      </c>
      <c r="Q34" s="23">
        <v>4</v>
      </c>
      <c r="R34" s="18">
        <f t="shared" si="6"/>
        <v>15</v>
      </c>
      <c r="S34" s="23">
        <v>0</v>
      </c>
      <c r="T34" s="23">
        <v>0</v>
      </c>
      <c r="U34" s="18">
        <f t="shared" si="7"/>
        <v>0</v>
      </c>
      <c r="V34" s="18">
        <f t="shared" si="1"/>
        <v>15</v>
      </c>
      <c r="W34" s="18"/>
      <c r="X34" s="19">
        <v>0</v>
      </c>
      <c r="Y34" s="19">
        <v>0</v>
      </c>
      <c r="Z34" s="18">
        <f t="shared" si="8"/>
        <v>0</v>
      </c>
      <c r="AA34" s="19">
        <v>0</v>
      </c>
      <c r="AB34" s="19">
        <v>0</v>
      </c>
      <c r="AC34" s="18">
        <f t="shared" si="9"/>
        <v>0</v>
      </c>
      <c r="AD34" s="18">
        <f t="shared" si="10"/>
        <v>0</v>
      </c>
      <c r="AE34" s="19">
        <v>0</v>
      </c>
      <c r="AF34" s="19">
        <v>0</v>
      </c>
      <c r="AG34" s="19">
        <v>1</v>
      </c>
      <c r="AH34" s="19">
        <v>0</v>
      </c>
      <c r="AI34" s="18">
        <f t="shared" si="11"/>
        <v>1</v>
      </c>
      <c r="AJ34" s="23">
        <v>6</v>
      </c>
      <c r="AK34" s="23">
        <v>7</v>
      </c>
      <c r="AL34" s="23">
        <v>7</v>
      </c>
      <c r="AM34" s="23">
        <v>4</v>
      </c>
      <c r="AN34" s="18">
        <f t="shared" si="12"/>
        <v>24</v>
      </c>
      <c r="AO34" s="23">
        <v>121</v>
      </c>
      <c r="AP34" s="23">
        <v>121</v>
      </c>
      <c r="AQ34" s="23">
        <v>4</v>
      </c>
      <c r="AR34" s="23">
        <v>1</v>
      </c>
      <c r="AS34" s="18">
        <f t="shared" si="13"/>
        <v>247</v>
      </c>
      <c r="AT34" s="1">
        <f t="shared" si="14"/>
        <v>24</v>
      </c>
      <c r="AU34" s="1">
        <f t="shared" si="15"/>
        <v>247</v>
      </c>
      <c r="AV34" s="18">
        <f t="shared" si="16"/>
        <v>271</v>
      </c>
    </row>
    <row r="35" spans="1:55">
      <c r="A35" s="17">
        <v>43495</v>
      </c>
      <c r="B35" s="23">
        <v>94</v>
      </c>
      <c r="C35" s="23">
        <v>78</v>
      </c>
      <c r="D35" s="18">
        <f t="shared" si="2"/>
        <v>172</v>
      </c>
      <c r="E35" s="23">
        <v>16</v>
      </c>
      <c r="F35" s="23">
        <v>20</v>
      </c>
      <c r="G35" s="18">
        <f t="shared" si="3"/>
        <v>36</v>
      </c>
      <c r="H35" s="23">
        <v>0</v>
      </c>
      <c r="I35" s="23">
        <v>0</v>
      </c>
      <c r="J35" s="18">
        <f t="shared" si="4"/>
        <v>0</v>
      </c>
      <c r="K35" s="18">
        <f t="shared" si="5"/>
        <v>36</v>
      </c>
      <c r="L35" s="23">
        <v>43</v>
      </c>
      <c r="M35" s="23">
        <v>0</v>
      </c>
      <c r="N35" s="23">
        <v>0</v>
      </c>
      <c r="O35" s="18">
        <f t="shared" si="0"/>
        <v>43</v>
      </c>
      <c r="P35" s="23">
        <v>11</v>
      </c>
      <c r="Q35" s="23">
        <v>4</v>
      </c>
      <c r="R35" s="18">
        <f t="shared" si="6"/>
        <v>15</v>
      </c>
      <c r="S35" s="23">
        <v>0</v>
      </c>
      <c r="T35" s="23">
        <v>0</v>
      </c>
      <c r="U35" s="18">
        <f t="shared" si="7"/>
        <v>0</v>
      </c>
      <c r="V35" s="18">
        <f t="shared" si="1"/>
        <v>15</v>
      </c>
      <c r="W35" s="18"/>
      <c r="X35" s="19">
        <v>0</v>
      </c>
      <c r="Y35" s="19">
        <v>0</v>
      </c>
      <c r="Z35" s="18">
        <f t="shared" si="8"/>
        <v>0</v>
      </c>
      <c r="AA35" s="19">
        <v>0</v>
      </c>
      <c r="AB35" s="19">
        <v>0</v>
      </c>
      <c r="AC35" s="18">
        <f t="shared" si="9"/>
        <v>0</v>
      </c>
      <c r="AD35" s="18">
        <f t="shared" si="10"/>
        <v>0</v>
      </c>
      <c r="AE35" s="19">
        <v>0</v>
      </c>
      <c r="AF35" s="19">
        <v>0</v>
      </c>
      <c r="AG35" s="19">
        <v>0</v>
      </c>
      <c r="AH35" s="19">
        <v>0</v>
      </c>
      <c r="AI35" s="18">
        <f t="shared" si="11"/>
        <v>0</v>
      </c>
      <c r="AJ35" s="23">
        <v>9</v>
      </c>
      <c r="AK35" s="23">
        <v>11</v>
      </c>
      <c r="AL35" s="23">
        <v>3</v>
      </c>
      <c r="AM35" s="23">
        <v>2</v>
      </c>
      <c r="AN35" s="18">
        <f t="shared" si="12"/>
        <v>25</v>
      </c>
      <c r="AO35" s="23">
        <v>101</v>
      </c>
      <c r="AP35" s="23">
        <v>130</v>
      </c>
      <c r="AQ35" s="23">
        <v>8</v>
      </c>
      <c r="AR35" s="23">
        <v>2</v>
      </c>
      <c r="AS35" s="18">
        <f t="shared" si="13"/>
        <v>241</v>
      </c>
      <c r="AT35" s="1">
        <f t="shared" si="14"/>
        <v>25</v>
      </c>
      <c r="AU35" s="1">
        <f t="shared" si="15"/>
        <v>241</v>
      </c>
      <c r="AV35" s="18">
        <f t="shared" si="16"/>
        <v>266</v>
      </c>
    </row>
    <row r="36" spans="1:55">
      <c r="A36" s="17">
        <v>43496</v>
      </c>
      <c r="B36" s="23">
        <v>84</v>
      </c>
      <c r="C36" s="23">
        <v>83</v>
      </c>
      <c r="D36" s="18">
        <f t="shared" si="2"/>
        <v>167</v>
      </c>
      <c r="E36" s="23">
        <v>27</v>
      </c>
      <c r="F36" s="23">
        <v>16</v>
      </c>
      <c r="G36" s="18">
        <f t="shared" si="3"/>
        <v>43</v>
      </c>
      <c r="H36" s="23">
        <v>0</v>
      </c>
      <c r="I36" s="23">
        <v>0</v>
      </c>
      <c r="J36" s="18">
        <f t="shared" si="4"/>
        <v>0</v>
      </c>
      <c r="K36" s="18">
        <f t="shared" si="5"/>
        <v>43</v>
      </c>
      <c r="L36" s="23">
        <v>34</v>
      </c>
      <c r="M36" s="23">
        <v>1</v>
      </c>
      <c r="N36" s="23">
        <v>0</v>
      </c>
      <c r="O36" s="18">
        <f t="shared" si="0"/>
        <v>34</v>
      </c>
      <c r="P36" s="23">
        <v>4</v>
      </c>
      <c r="Q36" s="23">
        <v>7</v>
      </c>
      <c r="R36" s="18">
        <f t="shared" si="6"/>
        <v>11</v>
      </c>
      <c r="S36" s="23">
        <v>0</v>
      </c>
      <c r="T36" s="23">
        <v>0</v>
      </c>
      <c r="U36" s="18">
        <f t="shared" si="7"/>
        <v>0</v>
      </c>
      <c r="V36" s="18">
        <f t="shared" si="1"/>
        <v>11</v>
      </c>
      <c r="W36" s="18"/>
      <c r="X36" s="19">
        <v>0</v>
      </c>
      <c r="Y36" s="19">
        <v>0</v>
      </c>
      <c r="Z36" s="18">
        <f t="shared" si="8"/>
        <v>0</v>
      </c>
      <c r="AA36" s="19">
        <v>0</v>
      </c>
      <c r="AB36" s="19">
        <v>0</v>
      </c>
      <c r="AC36" s="18">
        <f t="shared" si="9"/>
        <v>0</v>
      </c>
      <c r="AD36" s="18">
        <f t="shared" si="10"/>
        <v>0</v>
      </c>
      <c r="AE36" s="19">
        <v>0</v>
      </c>
      <c r="AF36" s="19">
        <v>0</v>
      </c>
      <c r="AG36" s="19">
        <v>0</v>
      </c>
      <c r="AH36" s="19">
        <v>0</v>
      </c>
      <c r="AI36" s="18">
        <f t="shared" si="11"/>
        <v>0</v>
      </c>
      <c r="AJ36" s="23">
        <v>12</v>
      </c>
      <c r="AK36" s="23">
        <v>10</v>
      </c>
      <c r="AL36" s="23">
        <v>0</v>
      </c>
      <c r="AM36" s="23">
        <v>2</v>
      </c>
      <c r="AN36" s="18">
        <f t="shared" si="12"/>
        <v>24</v>
      </c>
      <c r="AO36" s="23">
        <v>99</v>
      </c>
      <c r="AP36" s="23">
        <v>124</v>
      </c>
      <c r="AQ36" s="23">
        <v>4</v>
      </c>
      <c r="AR36" s="23">
        <v>5</v>
      </c>
      <c r="AS36" s="18">
        <f t="shared" si="13"/>
        <v>232</v>
      </c>
      <c r="AT36" s="1">
        <f t="shared" si="14"/>
        <v>24</v>
      </c>
      <c r="AU36" s="1">
        <f t="shared" si="15"/>
        <v>232</v>
      </c>
      <c r="AV36" s="18">
        <f t="shared" si="16"/>
        <v>256</v>
      </c>
    </row>
    <row r="37" spans="1:55">
      <c r="A37" s="23" t="s">
        <v>0</v>
      </c>
      <c r="B37" s="23">
        <f t="shared" ref="B37:AV37" si="17">SUM(B10:B36)</f>
        <v>2421</v>
      </c>
      <c r="C37" s="23">
        <f t="shared" si="17"/>
        <v>2421</v>
      </c>
      <c r="D37" s="23">
        <f t="shared" si="17"/>
        <v>4842</v>
      </c>
      <c r="E37" s="23">
        <f t="shared" si="17"/>
        <v>517</v>
      </c>
      <c r="F37" s="23">
        <f t="shared" si="17"/>
        <v>392</v>
      </c>
      <c r="G37" s="23">
        <f t="shared" si="17"/>
        <v>909</v>
      </c>
      <c r="H37" s="23">
        <f t="shared" si="17"/>
        <v>0</v>
      </c>
      <c r="I37" s="23">
        <f t="shared" si="17"/>
        <v>0</v>
      </c>
      <c r="J37" s="18">
        <f t="shared" si="17"/>
        <v>0</v>
      </c>
      <c r="K37" s="18">
        <f>SUM(K10:K36)</f>
        <v>909</v>
      </c>
      <c r="L37" s="23">
        <f t="shared" si="17"/>
        <v>907</v>
      </c>
      <c r="M37" s="23">
        <f t="shared" si="17"/>
        <v>5</v>
      </c>
      <c r="N37" s="23">
        <f t="shared" si="17"/>
        <v>8</v>
      </c>
      <c r="O37" s="23">
        <f t="shared" si="17"/>
        <v>915</v>
      </c>
      <c r="P37" s="23">
        <f t="shared" si="17"/>
        <v>260</v>
      </c>
      <c r="Q37" s="23">
        <f t="shared" si="17"/>
        <v>124</v>
      </c>
      <c r="R37" s="23">
        <f t="shared" si="17"/>
        <v>384</v>
      </c>
      <c r="S37" s="23">
        <f t="shared" si="17"/>
        <v>4</v>
      </c>
      <c r="T37" s="23">
        <f t="shared" si="17"/>
        <v>10</v>
      </c>
      <c r="U37" s="23">
        <f t="shared" si="17"/>
        <v>14</v>
      </c>
      <c r="V37" s="23">
        <f t="shared" si="17"/>
        <v>398</v>
      </c>
      <c r="W37" s="23"/>
      <c r="X37" s="24">
        <f t="shared" ref="X37:AI37" si="18">SUM(X10:X36)</f>
        <v>0</v>
      </c>
      <c r="Y37" s="24">
        <f t="shared" si="18"/>
        <v>2</v>
      </c>
      <c r="Z37" s="24">
        <f t="shared" si="18"/>
        <v>2</v>
      </c>
      <c r="AA37" s="24">
        <f t="shared" si="18"/>
        <v>0</v>
      </c>
      <c r="AB37" s="24">
        <f t="shared" si="18"/>
        <v>5</v>
      </c>
      <c r="AC37" s="24">
        <f t="shared" si="18"/>
        <v>5</v>
      </c>
      <c r="AD37" s="24">
        <f t="shared" si="18"/>
        <v>7</v>
      </c>
      <c r="AE37" s="24">
        <f t="shared" si="18"/>
        <v>17</v>
      </c>
      <c r="AF37" s="24">
        <f t="shared" si="18"/>
        <v>19</v>
      </c>
      <c r="AG37" s="24">
        <f t="shared" si="18"/>
        <v>4</v>
      </c>
      <c r="AH37" s="24">
        <f t="shared" si="18"/>
        <v>1</v>
      </c>
      <c r="AI37" s="24">
        <f t="shared" si="18"/>
        <v>41</v>
      </c>
      <c r="AJ37" s="23">
        <f t="shared" si="17"/>
        <v>381</v>
      </c>
      <c r="AK37" s="23">
        <f t="shared" si="17"/>
        <v>434</v>
      </c>
      <c r="AL37" s="23">
        <f t="shared" si="17"/>
        <v>87</v>
      </c>
      <c r="AM37" s="23">
        <f t="shared" si="17"/>
        <v>40</v>
      </c>
      <c r="AN37" s="23">
        <f t="shared" si="17"/>
        <v>942</v>
      </c>
      <c r="AO37" s="23">
        <f t="shared" si="17"/>
        <v>2564</v>
      </c>
      <c r="AP37" s="23">
        <f t="shared" si="17"/>
        <v>3316</v>
      </c>
      <c r="AQ37" s="23">
        <f t="shared" si="17"/>
        <v>187</v>
      </c>
      <c r="AR37" s="23">
        <f t="shared" si="17"/>
        <v>103</v>
      </c>
      <c r="AS37" s="23">
        <f t="shared" si="17"/>
        <v>6170</v>
      </c>
      <c r="AT37" s="23">
        <f t="shared" si="17"/>
        <v>942</v>
      </c>
      <c r="AU37" s="23">
        <f t="shared" si="17"/>
        <v>6170</v>
      </c>
      <c r="AV37" s="23">
        <f t="shared" si="17"/>
        <v>7112</v>
      </c>
    </row>
    <row r="47" spans="1:55" ht="15.75" thickBot="1"/>
    <row r="48" spans="1:55">
      <c r="A48" s="69" t="s">
        <v>43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62" t="s">
        <v>43</v>
      </c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2"/>
      <c r="AX48" s="2"/>
      <c r="AY48" s="2"/>
      <c r="AZ48" s="2"/>
      <c r="BA48" s="2"/>
      <c r="BB48" s="2"/>
      <c r="BC48" s="2"/>
    </row>
    <row r="49" spans="1:5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2"/>
      <c r="AX49" s="2"/>
      <c r="AY49" s="2"/>
      <c r="AZ49" s="2"/>
      <c r="BA49" s="2"/>
      <c r="BB49" s="2"/>
      <c r="BC49" s="2"/>
    </row>
    <row r="50" spans="1:55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2"/>
      <c r="AX50" s="2"/>
      <c r="AY50" s="2"/>
      <c r="AZ50" s="2"/>
      <c r="BA50" s="2"/>
      <c r="BB50" s="2"/>
      <c r="BC50" s="2"/>
    </row>
    <row r="51" spans="1:55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2"/>
      <c r="AX51" s="2"/>
      <c r="AY51" s="2"/>
      <c r="AZ51" s="2"/>
      <c r="BA51" s="2"/>
      <c r="BB51" s="2"/>
      <c r="BC51" s="2"/>
    </row>
    <row r="52" spans="1:55" ht="15.75" thickBot="1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2"/>
      <c r="AX52" s="2"/>
      <c r="AY52" s="2"/>
      <c r="AZ52" s="2"/>
      <c r="BA52" s="2"/>
      <c r="BB52" s="2"/>
      <c r="BC52" s="2"/>
    </row>
    <row r="53" spans="1:55">
      <c r="A53" s="85" t="s">
        <v>8</v>
      </c>
      <c r="B53" s="68" t="s">
        <v>9</v>
      </c>
      <c r="C53" s="68"/>
      <c r="D53" s="68"/>
      <c r="E53" s="68" t="s">
        <v>10</v>
      </c>
      <c r="F53" s="68"/>
      <c r="G53" s="68"/>
      <c r="H53" s="86" t="s">
        <v>11</v>
      </c>
      <c r="I53" s="87"/>
      <c r="J53" s="88"/>
      <c r="K53" s="10"/>
      <c r="L53" s="68" t="s">
        <v>12</v>
      </c>
      <c r="M53" s="68"/>
      <c r="N53" s="68"/>
      <c r="O53" s="68"/>
      <c r="P53" s="68" t="s">
        <v>13</v>
      </c>
      <c r="Q53" s="68"/>
      <c r="R53" s="68"/>
      <c r="S53" s="68"/>
      <c r="T53" s="68"/>
      <c r="U53" s="68"/>
      <c r="V53" s="68"/>
      <c r="W53" s="11"/>
      <c r="X53" s="82" t="s">
        <v>14</v>
      </c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4"/>
      <c r="AJ53" s="68" t="s">
        <v>15</v>
      </c>
      <c r="AK53" s="68"/>
      <c r="AL53" s="68"/>
      <c r="AM53" s="68"/>
      <c r="AN53" s="68"/>
      <c r="AO53" s="68" t="s">
        <v>16</v>
      </c>
      <c r="AP53" s="68"/>
      <c r="AQ53" s="68"/>
      <c r="AR53" s="68"/>
      <c r="AS53" s="68"/>
      <c r="AT53" s="68" t="s">
        <v>17</v>
      </c>
      <c r="AU53" s="68" t="s">
        <v>18</v>
      </c>
      <c r="AV53" s="67" t="s">
        <v>0</v>
      </c>
      <c r="AW53" s="2"/>
      <c r="AX53" s="2"/>
      <c r="AY53" s="2"/>
      <c r="AZ53" s="2"/>
      <c r="BA53" s="2"/>
      <c r="BB53" s="2"/>
      <c r="BC53" s="2"/>
    </row>
    <row r="54" spans="1:55">
      <c r="A54" s="85"/>
      <c r="B54" s="61" t="s">
        <v>19</v>
      </c>
      <c r="C54" s="61" t="s">
        <v>20</v>
      </c>
      <c r="D54" s="66" t="s">
        <v>21</v>
      </c>
      <c r="E54" s="75" t="s">
        <v>19</v>
      </c>
      <c r="F54" s="61" t="s">
        <v>20</v>
      </c>
      <c r="G54" s="60" t="s">
        <v>21</v>
      </c>
      <c r="H54" s="61" t="s">
        <v>19</v>
      </c>
      <c r="I54" s="75" t="s">
        <v>20</v>
      </c>
      <c r="J54" s="66" t="s">
        <v>0</v>
      </c>
      <c r="K54" s="66" t="s">
        <v>22</v>
      </c>
      <c r="L54" s="61" t="s">
        <v>23</v>
      </c>
      <c r="M54" s="75" t="s">
        <v>24</v>
      </c>
      <c r="N54" s="61" t="s">
        <v>25</v>
      </c>
      <c r="O54" s="60" t="s">
        <v>0</v>
      </c>
      <c r="P54" s="79" t="s">
        <v>26</v>
      </c>
      <c r="Q54" s="80"/>
      <c r="R54" s="81"/>
      <c r="S54" s="61" t="s">
        <v>27</v>
      </c>
      <c r="T54" s="61"/>
      <c r="U54" s="61"/>
      <c r="V54" s="76" t="s">
        <v>0</v>
      </c>
      <c r="W54" s="14"/>
      <c r="X54" s="76" t="s">
        <v>28</v>
      </c>
      <c r="Y54" s="77"/>
      <c r="Z54" s="78"/>
      <c r="AA54" s="76" t="s">
        <v>1</v>
      </c>
      <c r="AB54" s="77"/>
      <c r="AC54" s="78"/>
      <c r="AD54" s="66" t="s">
        <v>0</v>
      </c>
      <c r="AE54" s="63" t="s">
        <v>29</v>
      </c>
      <c r="AF54" s="64"/>
      <c r="AG54" s="64"/>
      <c r="AH54" s="64"/>
      <c r="AI54" s="65"/>
      <c r="AJ54" s="61" t="s">
        <v>19</v>
      </c>
      <c r="AK54" s="61" t="s">
        <v>20</v>
      </c>
      <c r="AL54" s="61" t="s">
        <v>30</v>
      </c>
      <c r="AM54" s="61" t="s">
        <v>31</v>
      </c>
      <c r="AN54" s="60" t="s">
        <v>21</v>
      </c>
      <c r="AO54" s="75" t="s">
        <v>19</v>
      </c>
      <c r="AP54" s="61" t="s">
        <v>20</v>
      </c>
      <c r="AQ54" s="61" t="s">
        <v>30</v>
      </c>
      <c r="AR54" s="61" t="s">
        <v>31</v>
      </c>
      <c r="AS54" s="60" t="s">
        <v>21</v>
      </c>
      <c r="AT54" s="61"/>
      <c r="AU54" s="85"/>
      <c r="AV54" s="60"/>
      <c r="AW54" s="2"/>
      <c r="AX54" s="2"/>
      <c r="AY54" s="2"/>
      <c r="AZ54" s="2"/>
      <c r="BA54" s="2"/>
      <c r="BB54" s="2"/>
      <c r="BC54" s="2"/>
    </row>
    <row r="55" spans="1:55">
      <c r="A55" s="68"/>
      <c r="B55" s="61"/>
      <c r="C55" s="61"/>
      <c r="D55" s="67"/>
      <c r="E55" s="68"/>
      <c r="F55" s="61"/>
      <c r="G55" s="60"/>
      <c r="H55" s="61"/>
      <c r="I55" s="68"/>
      <c r="J55" s="67"/>
      <c r="K55" s="67"/>
      <c r="L55" s="61"/>
      <c r="M55" s="68"/>
      <c r="N55" s="61"/>
      <c r="O55" s="60"/>
      <c r="P55" s="15" t="s">
        <v>30</v>
      </c>
      <c r="Q55" s="15" t="s">
        <v>31</v>
      </c>
      <c r="R55" s="16" t="s">
        <v>32</v>
      </c>
      <c r="S55" s="15" t="s">
        <v>30</v>
      </c>
      <c r="T55" s="15" t="s">
        <v>31</v>
      </c>
      <c r="U55" s="16" t="s">
        <v>32</v>
      </c>
      <c r="V55" s="76"/>
      <c r="W55" s="14"/>
      <c r="X55" s="14" t="s">
        <v>19</v>
      </c>
      <c r="Y55" s="14" t="s">
        <v>20</v>
      </c>
      <c r="Z55" s="14" t="s">
        <v>0</v>
      </c>
      <c r="AA55" s="14" t="s">
        <v>19</v>
      </c>
      <c r="AB55" s="14" t="s">
        <v>20</v>
      </c>
      <c r="AC55" s="14" t="s">
        <v>0</v>
      </c>
      <c r="AD55" s="67"/>
      <c r="AE55" s="16" t="s">
        <v>19</v>
      </c>
      <c r="AF55" s="16" t="s">
        <v>20</v>
      </c>
      <c r="AG55" s="15" t="s">
        <v>30</v>
      </c>
      <c r="AH55" s="15" t="s">
        <v>31</v>
      </c>
      <c r="AI55" s="14" t="s">
        <v>0</v>
      </c>
      <c r="AJ55" s="61"/>
      <c r="AK55" s="61"/>
      <c r="AL55" s="61"/>
      <c r="AM55" s="61"/>
      <c r="AN55" s="60"/>
      <c r="AO55" s="68"/>
      <c r="AP55" s="61"/>
      <c r="AQ55" s="61"/>
      <c r="AR55" s="61"/>
      <c r="AS55" s="60"/>
      <c r="AT55" s="61"/>
      <c r="AU55" s="68"/>
      <c r="AV55" s="60"/>
      <c r="AW55" s="2"/>
      <c r="AX55" s="2"/>
      <c r="AY55" s="2"/>
      <c r="AZ55" s="2"/>
      <c r="BA55" s="2"/>
      <c r="BB55" s="2"/>
      <c r="BC55" s="2"/>
    </row>
    <row r="56" spans="1:55">
      <c r="A56" s="17">
        <v>43862</v>
      </c>
      <c r="B56" s="1">
        <v>78</v>
      </c>
      <c r="C56" s="1">
        <v>88</v>
      </c>
      <c r="D56" s="18">
        <f>(B56+C56)</f>
        <v>166</v>
      </c>
      <c r="E56" s="1">
        <v>18</v>
      </c>
      <c r="F56" s="1">
        <v>22</v>
      </c>
      <c r="G56" s="18">
        <f>(E56+F56)</f>
        <v>40</v>
      </c>
      <c r="H56" s="1">
        <v>0</v>
      </c>
      <c r="I56" s="1">
        <v>0</v>
      </c>
      <c r="J56" s="18">
        <f>(H56+I56)</f>
        <v>0</v>
      </c>
      <c r="K56" s="18">
        <f>(G56+J56)</f>
        <v>40</v>
      </c>
      <c r="L56" s="1">
        <v>46</v>
      </c>
      <c r="M56" s="1">
        <v>0</v>
      </c>
      <c r="N56" s="1">
        <v>0</v>
      </c>
      <c r="O56" s="18">
        <f>(L56+M56+N56)</f>
        <v>46</v>
      </c>
      <c r="P56" s="1">
        <v>23</v>
      </c>
      <c r="Q56" s="1">
        <v>14</v>
      </c>
      <c r="R56" s="18">
        <f>(P56+Q56)</f>
        <v>37</v>
      </c>
      <c r="S56" s="1">
        <v>0</v>
      </c>
      <c r="T56" s="1">
        <v>1</v>
      </c>
      <c r="U56" s="18">
        <f>(S56+T56)</f>
        <v>1</v>
      </c>
      <c r="V56" s="18">
        <f t="shared" ref="V56:V80" si="19">(R56+U56)</f>
        <v>38</v>
      </c>
      <c r="W56" s="18"/>
      <c r="X56" s="1">
        <v>0</v>
      </c>
      <c r="Y56" s="1">
        <v>0</v>
      </c>
      <c r="Z56" s="18">
        <f>(X56+Y56)</f>
        <v>0</v>
      </c>
      <c r="AA56" s="19">
        <v>2</v>
      </c>
      <c r="AB56" s="19">
        <v>1</v>
      </c>
      <c r="AC56" s="18">
        <f>(AA56+AB56)</f>
        <v>3</v>
      </c>
      <c r="AD56" s="18">
        <f>(Z56+AC56)</f>
        <v>3</v>
      </c>
      <c r="AE56" s="19">
        <v>2</v>
      </c>
      <c r="AF56" s="1">
        <v>0</v>
      </c>
      <c r="AG56" s="1">
        <v>0</v>
      </c>
      <c r="AH56" s="1">
        <v>0</v>
      </c>
      <c r="AI56" s="18">
        <f>(AE56+AF56+AG56+AH56)</f>
        <v>2</v>
      </c>
      <c r="AJ56" s="1">
        <v>19</v>
      </c>
      <c r="AK56" s="1">
        <v>18</v>
      </c>
      <c r="AL56" s="1">
        <v>0</v>
      </c>
      <c r="AM56" s="1">
        <v>0</v>
      </c>
      <c r="AN56" s="18">
        <f>(AJ56+AK56+AL56+AM56)</f>
        <v>37</v>
      </c>
      <c r="AO56" s="1">
        <v>81</v>
      </c>
      <c r="AP56" s="1">
        <v>139</v>
      </c>
      <c r="AQ56" s="1">
        <v>23</v>
      </c>
      <c r="AR56" s="1">
        <v>15</v>
      </c>
      <c r="AS56" s="18">
        <f>(AO56+AP56+AQ56+AR56)</f>
        <v>258</v>
      </c>
      <c r="AT56" s="1">
        <f>(AJ56+AK56+AL56+AM56)</f>
        <v>37</v>
      </c>
      <c r="AU56" s="1">
        <f>(AO56+AP56+AQ56+AR56)</f>
        <v>258</v>
      </c>
      <c r="AV56" s="18">
        <f>(AT56+AU56)</f>
        <v>295</v>
      </c>
      <c r="AW56" s="2"/>
      <c r="AX56" s="2"/>
      <c r="AY56" s="2"/>
      <c r="AZ56" s="2"/>
      <c r="BA56" s="2"/>
      <c r="BB56" s="2"/>
      <c r="BC56" s="2"/>
    </row>
    <row r="57" spans="1:55">
      <c r="A57" s="17">
        <v>43864</v>
      </c>
      <c r="B57" s="1">
        <v>83</v>
      </c>
      <c r="C57" s="1">
        <v>79</v>
      </c>
      <c r="D57" s="18">
        <f t="shared" ref="D57:D80" si="20">(B57+C57)</f>
        <v>162</v>
      </c>
      <c r="E57" s="1">
        <v>8</v>
      </c>
      <c r="F57" s="1">
        <v>20</v>
      </c>
      <c r="G57" s="18">
        <f t="shared" ref="G57:G80" si="21">(E57+F57)</f>
        <v>28</v>
      </c>
      <c r="H57" s="1">
        <v>0</v>
      </c>
      <c r="I57" s="1">
        <v>0</v>
      </c>
      <c r="J57" s="18">
        <f t="shared" ref="J57:J80" si="22">(H57+I57)</f>
        <v>0</v>
      </c>
      <c r="K57" s="18">
        <f t="shared" ref="K57:K81" si="23">(G57+J57)</f>
        <v>28</v>
      </c>
      <c r="L57" s="1">
        <v>30</v>
      </c>
      <c r="M57" s="1">
        <v>0</v>
      </c>
      <c r="N57" s="1">
        <v>0</v>
      </c>
      <c r="O57" s="18">
        <f t="shared" ref="O57:O80" si="24">(L57+M57+N57)</f>
        <v>30</v>
      </c>
      <c r="P57" s="1">
        <v>6</v>
      </c>
      <c r="Q57" s="1">
        <v>8</v>
      </c>
      <c r="R57" s="18">
        <f t="shared" ref="R57:R80" si="25">(P57+Q57)</f>
        <v>14</v>
      </c>
      <c r="S57" s="1">
        <v>1</v>
      </c>
      <c r="T57" s="1">
        <v>0</v>
      </c>
      <c r="U57" s="18">
        <f t="shared" ref="U57:U80" si="26">(S57+T57)</f>
        <v>1</v>
      </c>
      <c r="V57" s="18">
        <f t="shared" si="19"/>
        <v>15</v>
      </c>
      <c r="W57" s="18"/>
      <c r="X57" s="1">
        <v>0</v>
      </c>
      <c r="Y57" s="1">
        <v>0</v>
      </c>
      <c r="Z57" s="18">
        <f t="shared" ref="Z57:Z80" si="27">(X57+Y57)</f>
        <v>0</v>
      </c>
      <c r="AA57" s="1">
        <v>0</v>
      </c>
      <c r="AB57" s="1">
        <v>0</v>
      </c>
      <c r="AC57" s="18">
        <f t="shared" ref="AC57:AC80" si="28">(AA57+AB57)</f>
        <v>0</v>
      </c>
      <c r="AD57" s="18">
        <f t="shared" ref="AD57:AD80" si="29">(Z57+AC57)</f>
        <v>0</v>
      </c>
      <c r="AE57" s="19">
        <v>2</v>
      </c>
      <c r="AF57" s="1">
        <v>0</v>
      </c>
      <c r="AG57" s="1">
        <v>0</v>
      </c>
      <c r="AH57" s="1">
        <v>0</v>
      </c>
      <c r="AI57" s="18">
        <f t="shared" ref="AI57:AI80" si="30">(AE57+AF57+AG57+AH57)</f>
        <v>2</v>
      </c>
      <c r="AJ57" s="1">
        <v>8</v>
      </c>
      <c r="AK57" s="1">
        <v>7</v>
      </c>
      <c r="AL57" s="1">
        <v>2</v>
      </c>
      <c r="AM57" s="1">
        <v>3</v>
      </c>
      <c r="AN57" s="18">
        <f t="shared" ref="AN57:AN80" si="31">(AJ57+AK57+AL57+AM57)</f>
        <v>20</v>
      </c>
      <c r="AO57" s="1">
        <v>85</v>
      </c>
      <c r="AP57" s="1">
        <v>122</v>
      </c>
      <c r="AQ57" s="1">
        <v>5</v>
      </c>
      <c r="AR57" s="1">
        <v>5</v>
      </c>
      <c r="AS57" s="18">
        <f t="shared" ref="AS57:AS80" si="32">(AO57+AP57+AQ57+AR57)</f>
        <v>217</v>
      </c>
      <c r="AT57" s="1">
        <f t="shared" ref="AT57:AT80" si="33">(AJ57+AK57+AL57+AM57)</f>
        <v>20</v>
      </c>
      <c r="AU57" s="1">
        <f t="shared" ref="AU57:AU80" si="34">(AO57+AP57+AQ57+AR57)</f>
        <v>217</v>
      </c>
      <c r="AV57" s="18">
        <f t="shared" ref="AV57:AV80" si="35">(AT57+AU57)</f>
        <v>237</v>
      </c>
      <c r="AW57" s="2"/>
      <c r="AX57" s="2"/>
      <c r="AY57" s="2"/>
      <c r="AZ57" s="2"/>
      <c r="BA57" s="2"/>
      <c r="BB57" s="2"/>
      <c r="BC57" s="2"/>
    </row>
    <row r="58" spans="1:55">
      <c r="A58" s="17">
        <v>43865</v>
      </c>
      <c r="B58" s="1">
        <v>102</v>
      </c>
      <c r="C58" s="1">
        <v>90</v>
      </c>
      <c r="D58" s="18">
        <f t="shared" si="20"/>
        <v>192</v>
      </c>
      <c r="E58" s="1">
        <v>19</v>
      </c>
      <c r="F58" s="1">
        <v>16</v>
      </c>
      <c r="G58" s="18">
        <f t="shared" si="21"/>
        <v>35</v>
      </c>
      <c r="H58" s="1">
        <v>0</v>
      </c>
      <c r="I58" s="1">
        <v>0</v>
      </c>
      <c r="J58" s="18">
        <f t="shared" si="22"/>
        <v>0</v>
      </c>
      <c r="K58" s="18">
        <f t="shared" si="23"/>
        <v>35</v>
      </c>
      <c r="L58" s="1">
        <v>42</v>
      </c>
      <c r="M58" s="1">
        <v>5</v>
      </c>
      <c r="N58" s="1">
        <v>0</v>
      </c>
      <c r="O58" s="18">
        <f t="shared" si="24"/>
        <v>47</v>
      </c>
      <c r="P58" s="1">
        <v>1</v>
      </c>
      <c r="Q58" s="1">
        <v>0</v>
      </c>
      <c r="R58" s="18">
        <f t="shared" si="25"/>
        <v>1</v>
      </c>
      <c r="S58" s="1">
        <v>0</v>
      </c>
      <c r="T58" s="1">
        <v>0</v>
      </c>
      <c r="U58" s="18">
        <f t="shared" si="26"/>
        <v>0</v>
      </c>
      <c r="V58" s="18">
        <f t="shared" si="19"/>
        <v>1</v>
      </c>
      <c r="W58" s="18"/>
      <c r="X58" s="1">
        <v>0</v>
      </c>
      <c r="Y58" s="19">
        <v>2</v>
      </c>
      <c r="Z58" s="18">
        <f t="shared" si="27"/>
        <v>2</v>
      </c>
      <c r="AA58" s="1">
        <v>0</v>
      </c>
      <c r="AB58" s="1">
        <v>0</v>
      </c>
      <c r="AC58" s="18">
        <f t="shared" si="28"/>
        <v>0</v>
      </c>
      <c r="AD58" s="18">
        <f t="shared" si="29"/>
        <v>2</v>
      </c>
      <c r="AE58" s="1">
        <v>0</v>
      </c>
      <c r="AF58" s="1">
        <v>0</v>
      </c>
      <c r="AG58" s="1">
        <v>0</v>
      </c>
      <c r="AH58" s="1">
        <v>0</v>
      </c>
      <c r="AI58" s="18">
        <f t="shared" si="30"/>
        <v>0</v>
      </c>
      <c r="AJ58" s="1">
        <v>19</v>
      </c>
      <c r="AK58" s="1">
        <v>20</v>
      </c>
      <c r="AL58" s="1">
        <v>0</v>
      </c>
      <c r="AM58" s="1">
        <v>0</v>
      </c>
      <c r="AN58" s="18">
        <f t="shared" si="31"/>
        <v>39</v>
      </c>
      <c r="AO58" s="1">
        <v>104</v>
      </c>
      <c r="AP58" s="1">
        <v>133</v>
      </c>
      <c r="AQ58" s="1">
        <v>1</v>
      </c>
      <c r="AR58" s="1">
        <v>0</v>
      </c>
      <c r="AS58" s="18">
        <f t="shared" si="32"/>
        <v>238</v>
      </c>
      <c r="AT58" s="1">
        <f t="shared" si="33"/>
        <v>39</v>
      </c>
      <c r="AU58" s="1">
        <f t="shared" si="34"/>
        <v>238</v>
      </c>
      <c r="AV58" s="18">
        <f t="shared" si="35"/>
        <v>277</v>
      </c>
      <c r="AW58" s="2"/>
      <c r="AX58" s="2"/>
      <c r="AY58" s="2"/>
      <c r="AZ58" s="2"/>
      <c r="BA58" s="2"/>
      <c r="BB58" s="2"/>
      <c r="BC58" s="2"/>
    </row>
    <row r="59" spans="1:55">
      <c r="A59" s="17">
        <v>43866</v>
      </c>
      <c r="B59" s="1">
        <v>107</v>
      </c>
      <c r="C59" s="1">
        <v>81</v>
      </c>
      <c r="D59" s="18">
        <f t="shared" si="20"/>
        <v>188</v>
      </c>
      <c r="E59" s="1">
        <v>13</v>
      </c>
      <c r="F59" s="1">
        <v>11</v>
      </c>
      <c r="G59" s="18">
        <f t="shared" si="21"/>
        <v>24</v>
      </c>
      <c r="H59" s="1">
        <v>1</v>
      </c>
      <c r="I59" s="1">
        <v>1</v>
      </c>
      <c r="J59" s="18">
        <f t="shared" si="22"/>
        <v>2</v>
      </c>
      <c r="K59" s="18">
        <f t="shared" si="23"/>
        <v>26</v>
      </c>
      <c r="L59" s="1">
        <v>30</v>
      </c>
      <c r="M59" s="1">
        <v>0</v>
      </c>
      <c r="N59" s="1">
        <v>0</v>
      </c>
      <c r="O59" s="18">
        <f t="shared" si="24"/>
        <v>30</v>
      </c>
      <c r="P59" s="1">
        <v>14</v>
      </c>
      <c r="Q59" s="1">
        <v>6</v>
      </c>
      <c r="R59" s="18">
        <f t="shared" si="25"/>
        <v>20</v>
      </c>
      <c r="S59" s="1">
        <v>0</v>
      </c>
      <c r="T59" s="1">
        <v>0</v>
      </c>
      <c r="U59" s="18">
        <f t="shared" si="26"/>
        <v>0</v>
      </c>
      <c r="V59" s="18">
        <f t="shared" si="19"/>
        <v>20</v>
      </c>
      <c r="W59" s="18"/>
      <c r="X59" s="1">
        <v>0</v>
      </c>
      <c r="Y59" s="1">
        <v>0</v>
      </c>
      <c r="Z59" s="18">
        <f t="shared" si="27"/>
        <v>0</v>
      </c>
      <c r="AA59" s="1">
        <v>0</v>
      </c>
      <c r="AB59" s="1">
        <v>0</v>
      </c>
      <c r="AC59" s="18">
        <f t="shared" si="28"/>
        <v>0</v>
      </c>
      <c r="AD59" s="18">
        <f t="shared" si="29"/>
        <v>0</v>
      </c>
      <c r="AE59" s="19">
        <v>1</v>
      </c>
      <c r="AF59">
        <v>1</v>
      </c>
      <c r="AG59" s="1">
        <v>0</v>
      </c>
      <c r="AH59" s="1">
        <v>0</v>
      </c>
      <c r="AI59" s="18">
        <f t="shared" si="30"/>
        <v>2</v>
      </c>
      <c r="AJ59" s="1">
        <v>11</v>
      </c>
      <c r="AK59" s="1">
        <v>13</v>
      </c>
      <c r="AL59" s="1">
        <v>0</v>
      </c>
      <c r="AM59" s="1">
        <v>0</v>
      </c>
      <c r="AN59" s="18">
        <f t="shared" si="31"/>
        <v>24</v>
      </c>
      <c r="AO59" s="1">
        <v>111</v>
      </c>
      <c r="AP59" s="1">
        <v>111</v>
      </c>
      <c r="AQ59" s="1">
        <v>14</v>
      </c>
      <c r="AR59" s="1">
        <v>6</v>
      </c>
      <c r="AS59" s="18">
        <f t="shared" si="32"/>
        <v>242</v>
      </c>
      <c r="AT59" s="1">
        <f t="shared" si="33"/>
        <v>24</v>
      </c>
      <c r="AU59" s="1">
        <f t="shared" si="34"/>
        <v>242</v>
      </c>
      <c r="AV59" s="18">
        <f t="shared" si="35"/>
        <v>266</v>
      </c>
      <c r="AW59" s="2"/>
      <c r="AX59" s="2"/>
      <c r="AY59" s="2"/>
      <c r="AZ59" s="2"/>
      <c r="BA59" s="2"/>
      <c r="BB59" s="2"/>
      <c r="BC59" s="2"/>
    </row>
    <row r="60" spans="1:55">
      <c r="A60" s="17">
        <v>43867</v>
      </c>
      <c r="B60" s="1">
        <v>100</v>
      </c>
      <c r="C60" s="1">
        <v>83</v>
      </c>
      <c r="D60" s="18">
        <f t="shared" si="20"/>
        <v>183</v>
      </c>
      <c r="E60" s="1">
        <v>17</v>
      </c>
      <c r="F60" s="1">
        <v>20</v>
      </c>
      <c r="G60" s="18">
        <f t="shared" si="21"/>
        <v>37</v>
      </c>
      <c r="H60" s="1">
        <v>0</v>
      </c>
      <c r="I60" s="1">
        <v>0</v>
      </c>
      <c r="J60" s="18">
        <f t="shared" si="22"/>
        <v>0</v>
      </c>
      <c r="K60" s="18">
        <f t="shared" si="23"/>
        <v>37</v>
      </c>
      <c r="L60" s="1">
        <v>46</v>
      </c>
      <c r="M60" s="1">
        <v>0</v>
      </c>
      <c r="N60" s="1">
        <v>0</v>
      </c>
      <c r="O60" s="18">
        <f t="shared" si="24"/>
        <v>46</v>
      </c>
      <c r="P60" s="1">
        <v>8</v>
      </c>
      <c r="Q60" s="1">
        <v>4</v>
      </c>
      <c r="R60" s="18">
        <f t="shared" si="25"/>
        <v>12</v>
      </c>
      <c r="S60" s="1">
        <v>0</v>
      </c>
      <c r="T60" s="1">
        <v>0</v>
      </c>
      <c r="U60" s="18">
        <f t="shared" si="26"/>
        <v>0</v>
      </c>
      <c r="V60" s="18">
        <f t="shared" si="19"/>
        <v>12</v>
      </c>
      <c r="W60" s="18"/>
      <c r="X60" s="1">
        <v>0</v>
      </c>
      <c r="Y60" s="1">
        <v>0</v>
      </c>
      <c r="Z60" s="18">
        <f t="shared" si="27"/>
        <v>0</v>
      </c>
      <c r="AA60" s="1">
        <v>0</v>
      </c>
      <c r="AB60" s="1">
        <v>0</v>
      </c>
      <c r="AC60" s="18">
        <f t="shared" si="28"/>
        <v>0</v>
      </c>
      <c r="AD60" s="18">
        <f t="shared" si="29"/>
        <v>0</v>
      </c>
      <c r="AE60" s="1">
        <v>0</v>
      </c>
      <c r="AF60" s="1">
        <v>0</v>
      </c>
      <c r="AG60" s="1">
        <v>0</v>
      </c>
      <c r="AH60" s="1">
        <v>0</v>
      </c>
      <c r="AI60" s="18">
        <f t="shared" si="30"/>
        <v>0</v>
      </c>
      <c r="AJ60" s="1">
        <v>14</v>
      </c>
      <c r="AK60" s="1">
        <v>16</v>
      </c>
      <c r="AL60" s="1">
        <v>0</v>
      </c>
      <c r="AM60" s="1">
        <v>0</v>
      </c>
      <c r="AN60" s="18">
        <f t="shared" si="31"/>
        <v>30</v>
      </c>
      <c r="AO60" s="1">
        <v>103</v>
      </c>
      <c r="AP60" s="1">
        <v>133</v>
      </c>
      <c r="AQ60" s="1">
        <v>8</v>
      </c>
      <c r="AR60" s="1">
        <v>4</v>
      </c>
      <c r="AS60" s="18">
        <f t="shared" si="32"/>
        <v>248</v>
      </c>
      <c r="AT60" s="1">
        <f t="shared" si="33"/>
        <v>30</v>
      </c>
      <c r="AU60" s="1">
        <f t="shared" si="34"/>
        <v>248</v>
      </c>
      <c r="AV60" s="18">
        <f t="shared" si="35"/>
        <v>278</v>
      </c>
      <c r="AW60" s="2"/>
      <c r="AX60" s="2"/>
      <c r="AY60" s="2"/>
      <c r="AZ60" s="2"/>
      <c r="BA60" s="2"/>
      <c r="BB60" s="2"/>
      <c r="BC60" s="2"/>
    </row>
    <row r="61" spans="1:55">
      <c r="A61" s="17">
        <v>43868</v>
      </c>
      <c r="B61" s="1">
        <v>95</v>
      </c>
      <c r="C61" s="1">
        <v>87</v>
      </c>
      <c r="D61" s="18">
        <f t="shared" si="20"/>
        <v>182</v>
      </c>
      <c r="E61" s="1">
        <v>28</v>
      </c>
      <c r="F61" s="1">
        <v>17</v>
      </c>
      <c r="G61" s="18">
        <f t="shared" si="21"/>
        <v>45</v>
      </c>
      <c r="H61" s="1">
        <v>0</v>
      </c>
      <c r="I61" s="1">
        <v>0</v>
      </c>
      <c r="J61" s="18">
        <f t="shared" si="22"/>
        <v>0</v>
      </c>
      <c r="K61" s="18">
        <f t="shared" si="23"/>
        <v>45</v>
      </c>
      <c r="L61" s="1">
        <v>36</v>
      </c>
      <c r="M61" s="1">
        <v>2</v>
      </c>
      <c r="N61" s="1">
        <v>0</v>
      </c>
      <c r="O61" s="18">
        <f t="shared" si="24"/>
        <v>38</v>
      </c>
      <c r="P61" s="1">
        <v>4</v>
      </c>
      <c r="Q61" s="1">
        <v>7</v>
      </c>
      <c r="R61" s="18">
        <f t="shared" si="25"/>
        <v>11</v>
      </c>
      <c r="S61" s="1">
        <v>0</v>
      </c>
      <c r="T61" s="1">
        <v>0</v>
      </c>
      <c r="U61" s="18">
        <f t="shared" si="26"/>
        <v>0</v>
      </c>
      <c r="V61" s="18">
        <f t="shared" si="19"/>
        <v>11</v>
      </c>
      <c r="W61" s="18"/>
      <c r="X61" s="1">
        <v>0</v>
      </c>
      <c r="Y61" s="1">
        <v>0</v>
      </c>
      <c r="Z61" s="18">
        <f t="shared" si="27"/>
        <v>0</v>
      </c>
      <c r="AA61" s="1">
        <v>0</v>
      </c>
      <c r="AB61" s="1">
        <v>0</v>
      </c>
      <c r="AC61" s="18">
        <f t="shared" si="28"/>
        <v>0</v>
      </c>
      <c r="AD61" s="18">
        <f t="shared" si="29"/>
        <v>0</v>
      </c>
      <c r="AE61" s="19">
        <v>2</v>
      </c>
      <c r="AF61" s="1">
        <v>0</v>
      </c>
      <c r="AG61" s="1">
        <v>0</v>
      </c>
      <c r="AH61" s="1">
        <v>0</v>
      </c>
      <c r="AI61" s="18">
        <f t="shared" si="30"/>
        <v>2</v>
      </c>
      <c r="AJ61" s="1">
        <v>18</v>
      </c>
      <c r="AK61" s="1">
        <v>13</v>
      </c>
      <c r="AL61" s="1">
        <v>0</v>
      </c>
      <c r="AM61" s="1">
        <v>0</v>
      </c>
      <c r="AN61" s="18">
        <f t="shared" si="31"/>
        <v>31</v>
      </c>
      <c r="AO61" s="1">
        <v>107</v>
      </c>
      <c r="AP61" s="1">
        <v>129</v>
      </c>
      <c r="AQ61" s="1">
        <v>4</v>
      </c>
      <c r="AR61" s="1">
        <v>7</v>
      </c>
      <c r="AS61" s="18">
        <f t="shared" si="32"/>
        <v>247</v>
      </c>
      <c r="AT61" s="1">
        <f t="shared" si="33"/>
        <v>31</v>
      </c>
      <c r="AU61" s="1">
        <f t="shared" si="34"/>
        <v>247</v>
      </c>
      <c r="AV61" s="18">
        <f t="shared" si="35"/>
        <v>278</v>
      </c>
      <c r="AW61" s="2"/>
      <c r="AX61" s="2"/>
      <c r="AY61" s="2"/>
      <c r="AZ61" s="2"/>
      <c r="BA61" s="2"/>
      <c r="BB61" s="2"/>
      <c r="BC61" s="2"/>
    </row>
    <row r="62" spans="1:55">
      <c r="A62" s="17">
        <v>43869</v>
      </c>
      <c r="B62" s="1">
        <v>81</v>
      </c>
      <c r="C62" s="1">
        <v>86</v>
      </c>
      <c r="D62" s="18">
        <f t="shared" si="20"/>
        <v>167</v>
      </c>
      <c r="E62" s="1">
        <v>17</v>
      </c>
      <c r="F62" s="1">
        <v>26</v>
      </c>
      <c r="G62" s="18">
        <f t="shared" si="21"/>
        <v>43</v>
      </c>
      <c r="H62" s="1">
        <v>0</v>
      </c>
      <c r="I62" s="1">
        <v>0</v>
      </c>
      <c r="J62" s="18">
        <f t="shared" si="22"/>
        <v>0</v>
      </c>
      <c r="K62" s="18">
        <f t="shared" si="23"/>
        <v>43</v>
      </c>
      <c r="L62" s="1">
        <v>44</v>
      </c>
      <c r="M62" s="1">
        <v>0</v>
      </c>
      <c r="N62" s="1">
        <v>0</v>
      </c>
      <c r="O62" s="18">
        <f t="shared" si="24"/>
        <v>44</v>
      </c>
      <c r="P62" s="1">
        <v>20</v>
      </c>
      <c r="Q62" s="1">
        <v>13</v>
      </c>
      <c r="R62" s="18">
        <f t="shared" si="25"/>
        <v>33</v>
      </c>
      <c r="S62" s="1">
        <v>0</v>
      </c>
      <c r="T62" s="1">
        <v>1</v>
      </c>
      <c r="U62" s="18">
        <f t="shared" si="26"/>
        <v>1</v>
      </c>
      <c r="V62" s="18">
        <f t="shared" si="19"/>
        <v>34</v>
      </c>
      <c r="W62" s="18"/>
      <c r="X62" s="1">
        <v>0</v>
      </c>
      <c r="Y62" s="1">
        <v>0</v>
      </c>
      <c r="Z62" s="18">
        <f t="shared" si="27"/>
        <v>0</v>
      </c>
      <c r="AA62" s="1">
        <v>0</v>
      </c>
      <c r="AB62" s="1">
        <v>0</v>
      </c>
      <c r="AC62" s="18">
        <f t="shared" si="28"/>
        <v>0</v>
      </c>
      <c r="AD62" s="18">
        <f t="shared" si="29"/>
        <v>0</v>
      </c>
      <c r="AE62" s="19">
        <v>1</v>
      </c>
      <c r="AF62" s="19">
        <v>2</v>
      </c>
      <c r="AG62" s="1">
        <v>0</v>
      </c>
      <c r="AH62" s="1">
        <v>0</v>
      </c>
      <c r="AI62" s="18">
        <f t="shared" si="30"/>
        <v>3</v>
      </c>
      <c r="AJ62" s="1">
        <v>11</v>
      </c>
      <c r="AK62" s="1">
        <v>21</v>
      </c>
      <c r="AL62" s="1">
        <v>1</v>
      </c>
      <c r="AM62" s="1">
        <v>0</v>
      </c>
      <c r="AN62" s="18">
        <f t="shared" si="31"/>
        <v>33</v>
      </c>
      <c r="AO62" s="1">
        <v>89</v>
      </c>
      <c r="AP62" s="1">
        <v>138</v>
      </c>
      <c r="AQ62" s="1">
        <v>19</v>
      </c>
      <c r="AR62" s="1">
        <v>12</v>
      </c>
      <c r="AS62" s="18">
        <f t="shared" si="32"/>
        <v>258</v>
      </c>
      <c r="AT62" s="1">
        <f t="shared" si="33"/>
        <v>33</v>
      </c>
      <c r="AU62" s="1">
        <f t="shared" si="34"/>
        <v>258</v>
      </c>
      <c r="AV62" s="18">
        <f t="shared" si="35"/>
        <v>291</v>
      </c>
      <c r="AW62" s="2"/>
      <c r="AX62" s="2"/>
      <c r="AY62" s="2"/>
      <c r="AZ62" s="2"/>
      <c r="BA62" s="2"/>
      <c r="BB62" s="2"/>
      <c r="BC62" s="2"/>
    </row>
    <row r="63" spans="1:55">
      <c r="A63" s="17">
        <v>43871</v>
      </c>
      <c r="B63" s="1">
        <v>106</v>
      </c>
      <c r="C63" s="1">
        <v>95</v>
      </c>
      <c r="D63" s="18">
        <f t="shared" si="20"/>
        <v>201</v>
      </c>
      <c r="E63" s="1">
        <v>8</v>
      </c>
      <c r="F63" s="1">
        <v>23</v>
      </c>
      <c r="G63" s="18">
        <f t="shared" si="21"/>
        <v>31</v>
      </c>
      <c r="H63" s="1">
        <v>0</v>
      </c>
      <c r="I63" s="1">
        <v>0</v>
      </c>
      <c r="J63" s="18">
        <f t="shared" si="22"/>
        <v>0</v>
      </c>
      <c r="K63" s="18">
        <f t="shared" si="23"/>
        <v>31</v>
      </c>
      <c r="L63" s="1">
        <v>33</v>
      </c>
      <c r="M63" s="1">
        <v>0</v>
      </c>
      <c r="N63" s="1">
        <v>0</v>
      </c>
      <c r="O63" s="18">
        <f t="shared" si="24"/>
        <v>33</v>
      </c>
      <c r="P63" s="1">
        <v>10</v>
      </c>
      <c r="Q63" s="1">
        <v>8</v>
      </c>
      <c r="R63" s="18">
        <f t="shared" si="25"/>
        <v>18</v>
      </c>
      <c r="S63" s="1">
        <v>1</v>
      </c>
      <c r="T63" s="1">
        <v>0</v>
      </c>
      <c r="U63" s="18">
        <f t="shared" si="26"/>
        <v>1</v>
      </c>
      <c r="V63" s="18">
        <f t="shared" si="19"/>
        <v>19</v>
      </c>
      <c r="W63" s="18"/>
      <c r="X63" s="1">
        <v>0</v>
      </c>
      <c r="Y63" s="1">
        <v>0</v>
      </c>
      <c r="Z63" s="18">
        <f t="shared" si="27"/>
        <v>0</v>
      </c>
      <c r="AA63" s="1">
        <v>0</v>
      </c>
      <c r="AB63" s="1">
        <v>0</v>
      </c>
      <c r="AC63" s="18">
        <f t="shared" si="28"/>
        <v>0</v>
      </c>
      <c r="AD63" s="18">
        <f t="shared" si="29"/>
        <v>0</v>
      </c>
      <c r="AE63" s="19">
        <v>2</v>
      </c>
      <c r="AF63" s="1">
        <v>0</v>
      </c>
      <c r="AG63" s="1">
        <v>0</v>
      </c>
      <c r="AH63" s="1">
        <v>0</v>
      </c>
      <c r="AI63" s="18">
        <f t="shared" si="30"/>
        <v>2</v>
      </c>
      <c r="AJ63" s="1">
        <v>10</v>
      </c>
      <c r="AK63" s="1">
        <v>15</v>
      </c>
      <c r="AL63" s="1">
        <v>0</v>
      </c>
      <c r="AM63" s="1">
        <v>1</v>
      </c>
      <c r="AN63" s="18">
        <f t="shared" si="31"/>
        <v>26</v>
      </c>
      <c r="AO63" s="1">
        <v>106</v>
      </c>
      <c r="AP63" s="1">
        <v>136</v>
      </c>
      <c r="AQ63" s="1">
        <v>11</v>
      </c>
      <c r="AR63" s="1">
        <v>7</v>
      </c>
      <c r="AS63" s="18">
        <f t="shared" si="32"/>
        <v>260</v>
      </c>
      <c r="AT63" s="1">
        <f t="shared" si="33"/>
        <v>26</v>
      </c>
      <c r="AU63" s="1">
        <f t="shared" si="34"/>
        <v>260</v>
      </c>
      <c r="AV63" s="18">
        <f t="shared" si="35"/>
        <v>286</v>
      </c>
      <c r="AW63" s="2"/>
      <c r="AX63" s="2"/>
      <c r="AY63" s="2"/>
      <c r="AZ63" s="2"/>
      <c r="BA63" s="2"/>
      <c r="BB63" s="2"/>
      <c r="BC63" s="2"/>
    </row>
    <row r="64" spans="1:55">
      <c r="A64" s="17">
        <v>43872</v>
      </c>
      <c r="B64" s="1">
        <v>96</v>
      </c>
      <c r="C64" s="1">
        <v>84</v>
      </c>
      <c r="D64" s="18">
        <f t="shared" si="20"/>
        <v>180</v>
      </c>
      <c r="E64" s="1">
        <v>11</v>
      </c>
      <c r="F64" s="1">
        <v>12</v>
      </c>
      <c r="G64" s="18">
        <f t="shared" si="21"/>
        <v>23</v>
      </c>
      <c r="H64" s="1">
        <v>0</v>
      </c>
      <c r="I64" s="1">
        <v>0</v>
      </c>
      <c r="J64" s="18">
        <f t="shared" si="22"/>
        <v>0</v>
      </c>
      <c r="K64" s="18">
        <f t="shared" si="23"/>
        <v>23</v>
      </c>
      <c r="L64" s="1">
        <v>42</v>
      </c>
      <c r="M64" s="1">
        <v>0</v>
      </c>
      <c r="N64" s="1">
        <v>1</v>
      </c>
      <c r="O64" s="18">
        <f t="shared" si="24"/>
        <v>43</v>
      </c>
      <c r="P64" s="1">
        <v>4</v>
      </c>
      <c r="Q64" s="1">
        <v>3</v>
      </c>
      <c r="R64" s="18">
        <f t="shared" si="25"/>
        <v>7</v>
      </c>
      <c r="S64" s="1">
        <v>0</v>
      </c>
      <c r="T64" s="1">
        <v>0</v>
      </c>
      <c r="U64" s="18">
        <f t="shared" si="26"/>
        <v>0</v>
      </c>
      <c r="V64" s="18">
        <f t="shared" si="19"/>
        <v>7</v>
      </c>
      <c r="W64" s="18"/>
      <c r="X64" s="1">
        <v>0</v>
      </c>
      <c r="Y64" s="1">
        <v>0</v>
      </c>
      <c r="Z64" s="18">
        <f t="shared" si="27"/>
        <v>0</v>
      </c>
      <c r="AA64" s="1">
        <v>0</v>
      </c>
      <c r="AB64" s="1">
        <v>0</v>
      </c>
      <c r="AC64" s="18">
        <f t="shared" si="28"/>
        <v>0</v>
      </c>
      <c r="AD64" s="18">
        <f t="shared" si="29"/>
        <v>0</v>
      </c>
      <c r="AE64" s="1">
        <v>0</v>
      </c>
      <c r="AF64" s="1">
        <v>0</v>
      </c>
      <c r="AG64" s="1">
        <v>0</v>
      </c>
      <c r="AH64" s="1">
        <v>0</v>
      </c>
      <c r="AI64" s="18">
        <f t="shared" si="30"/>
        <v>0</v>
      </c>
      <c r="AJ64" s="1">
        <v>6</v>
      </c>
      <c r="AK64" s="1">
        <v>9</v>
      </c>
      <c r="AL64" s="1">
        <v>4</v>
      </c>
      <c r="AM64" s="1">
        <v>3</v>
      </c>
      <c r="AN64" s="18">
        <f t="shared" si="31"/>
        <v>22</v>
      </c>
      <c r="AO64" s="1">
        <v>101</v>
      </c>
      <c r="AP64" s="1">
        <v>130</v>
      </c>
      <c r="AQ64" s="1">
        <v>0</v>
      </c>
      <c r="AR64" s="1">
        <v>0</v>
      </c>
      <c r="AS64" s="18">
        <f t="shared" si="32"/>
        <v>231</v>
      </c>
      <c r="AT64" s="1">
        <f t="shared" si="33"/>
        <v>22</v>
      </c>
      <c r="AU64" s="1">
        <f t="shared" si="34"/>
        <v>231</v>
      </c>
      <c r="AV64" s="18">
        <f t="shared" si="35"/>
        <v>253</v>
      </c>
      <c r="AW64" s="2"/>
      <c r="AX64" s="2"/>
      <c r="AY64" s="2"/>
      <c r="AZ64" s="2"/>
      <c r="BA64" s="2"/>
      <c r="BB64" s="2"/>
      <c r="BC64" s="2"/>
    </row>
    <row r="65" spans="1:55">
      <c r="A65" s="17">
        <v>43873</v>
      </c>
      <c r="B65" s="1">
        <v>100</v>
      </c>
      <c r="C65" s="1">
        <v>85</v>
      </c>
      <c r="D65" s="18">
        <f t="shared" si="20"/>
        <v>185</v>
      </c>
      <c r="E65" s="1">
        <v>15</v>
      </c>
      <c r="F65" s="1">
        <v>13</v>
      </c>
      <c r="G65" s="18">
        <f t="shared" si="21"/>
        <v>28</v>
      </c>
      <c r="H65" s="1">
        <v>1</v>
      </c>
      <c r="I65" s="1">
        <v>1</v>
      </c>
      <c r="J65" s="18">
        <f t="shared" si="22"/>
        <v>2</v>
      </c>
      <c r="K65" s="18">
        <f t="shared" si="23"/>
        <v>30</v>
      </c>
      <c r="L65" s="1">
        <v>31</v>
      </c>
      <c r="M65" s="1">
        <v>0</v>
      </c>
      <c r="N65" s="1">
        <v>0</v>
      </c>
      <c r="O65" s="18">
        <f t="shared" si="24"/>
        <v>31</v>
      </c>
      <c r="P65" s="1">
        <v>14</v>
      </c>
      <c r="Q65" s="1">
        <v>6</v>
      </c>
      <c r="R65" s="18">
        <f t="shared" si="25"/>
        <v>20</v>
      </c>
      <c r="S65" s="1">
        <v>0</v>
      </c>
      <c r="T65" s="1">
        <v>0</v>
      </c>
      <c r="U65" s="18">
        <f t="shared" si="26"/>
        <v>0</v>
      </c>
      <c r="V65" s="18">
        <f t="shared" si="19"/>
        <v>20</v>
      </c>
      <c r="W65" s="18"/>
      <c r="X65" s="1">
        <v>0</v>
      </c>
      <c r="Y65" s="1">
        <v>0</v>
      </c>
      <c r="Z65" s="18">
        <f t="shared" si="27"/>
        <v>0</v>
      </c>
      <c r="AA65" s="1">
        <v>0</v>
      </c>
      <c r="AB65" s="1">
        <v>0</v>
      </c>
      <c r="AC65" s="18">
        <f t="shared" si="28"/>
        <v>0</v>
      </c>
      <c r="AD65" s="18">
        <f t="shared" si="29"/>
        <v>0</v>
      </c>
      <c r="AE65" s="19">
        <v>1</v>
      </c>
      <c r="AF65" s="19">
        <v>1</v>
      </c>
      <c r="AG65" s="1">
        <v>0</v>
      </c>
      <c r="AH65" s="1">
        <v>0</v>
      </c>
      <c r="AI65" s="18">
        <f t="shared" si="30"/>
        <v>2</v>
      </c>
      <c r="AJ65" s="1">
        <v>10</v>
      </c>
      <c r="AK65" s="1">
        <v>16</v>
      </c>
      <c r="AL65" s="1">
        <v>1</v>
      </c>
      <c r="AM65" s="1">
        <v>0</v>
      </c>
      <c r="AN65" s="18">
        <f t="shared" si="31"/>
        <v>27</v>
      </c>
      <c r="AO65" s="1">
        <v>106</v>
      </c>
      <c r="AP65" s="1">
        <v>115</v>
      </c>
      <c r="AQ65" s="1">
        <v>13</v>
      </c>
      <c r="AR65" s="1">
        <v>7</v>
      </c>
      <c r="AS65" s="18">
        <f t="shared" si="32"/>
        <v>241</v>
      </c>
      <c r="AT65" s="1">
        <f t="shared" si="33"/>
        <v>27</v>
      </c>
      <c r="AU65" s="1">
        <f t="shared" si="34"/>
        <v>241</v>
      </c>
      <c r="AV65" s="18">
        <f t="shared" si="35"/>
        <v>268</v>
      </c>
      <c r="AW65" s="2"/>
      <c r="AX65" s="2"/>
      <c r="AY65" s="2"/>
      <c r="AZ65" s="2"/>
      <c r="BA65" s="2"/>
      <c r="BB65" s="2"/>
    </row>
    <row r="66" spans="1:55">
      <c r="A66" s="17">
        <v>43874</v>
      </c>
      <c r="B66" s="1">
        <v>86</v>
      </c>
      <c r="C66" s="1">
        <v>69</v>
      </c>
      <c r="D66" s="18">
        <f t="shared" si="20"/>
        <v>155</v>
      </c>
      <c r="E66" s="1">
        <v>16</v>
      </c>
      <c r="F66" s="1">
        <v>20</v>
      </c>
      <c r="G66" s="18">
        <f t="shared" si="21"/>
        <v>36</v>
      </c>
      <c r="H66" s="1">
        <v>0</v>
      </c>
      <c r="I66" s="1">
        <v>0</v>
      </c>
      <c r="J66" s="18">
        <f t="shared" si="22"/>
        <v>0</v>
      </c>
      <c r="K66" s="18">
        <f t="shared" si="23"/>
        <v>36</v>
      </c>
      <c r="L66" s="1">
        <v>47</v>
      </c>
      <c r="M66" s="1">
        <v>0</v>
      </c>
      <c r="N66" s="1">
        <v>0</v>
      </c>
      <c r="O66" s="18">
        <f t="shared" si="24"/>
        <v>47</v>
      </c>
      <c r="P66" s="1">
        <v>10</v>
      </c>
      <c r="Q66" s="1">
        <v>1</v>
      </c>
      <c r="R66" s="18">
        <f t="shared" si="25"/>
        <v>11</v>
      </c>
      <c r="S66" s="1">
        <v>0</v>
      </c>
      <c r="T66" s="1">
        <v>0</v>
      </c>
      <c r="U66" s="18">
        <f t="shared" si="26"/>
        <v>0</v>
      </c>
      <c r="V66" s="18">
        <f t="shared" si="19"/>
        <v>11</v>
      </c>
      <c r="W66" s="18"/>
      <c r="X66" s="1">
        <v>0</v>
      </c>
      <c r="Y66" s="1">
        <v>0</v>
      </c>
      <c r="Z66" s="18">
        <f t="shared" si="27"/>
        <v>0</v>
      </c>
      <c r="AA66" s="1">
        <v>0</v>
      </c>
      <c r="AB66" s="1">
        <v>0</v>
      </c>
      <c r="AC66" s="18">
        <f t="shared" si="28"/>
        <v>0</v>
      </c>
      <c r="AD66" s="18">
        <f t="shared" si="29"/>
        <v>0</v>
      </c>
      <c r="AE66" s="1">
        <v>0</v>
      </c>
      <c r="AF66" s="19">
        <v>0</v>
      </c>
      <c r="AG66" s="1">
        <v>0</v>
      </c>
      <c r="AH66" s="1">
        <v>0</v>
      </c>
      <c r="AI66" s="18">
        <f t="shared" si="30"/>
        <v>0</v>
      </c>
      <c r="AJ66" s="1">
        <v>11</v>
      </c>
      <c r="AK66" s="1">
        <v>11</v>
      </c>
      <c r="AL66" s="1">
        <v>2</v>
      </c>
      <c r="AM66" s="1">
        <v>0</v>
      </c>
      <c r="AN66" s="18">
        <f t="shared" si="31"/>
        <v>24</v>
      </c>
      <c r="AO66" s="1">
        <v>91</v>
      </c>
      <c r="AP66" s="1">
        <v>125</v>
      </c>
      <c r="AQ66" s="1">
        <v>8</v>
      </c>
      <c r="AR66" s="1">
        <v>1</v>
      </c>
      <c r="AS66" s="18">
        <f t="shared" si="32"/>
        <v>225</v>
      </c>
      <c r="AT66" s="1">
        <f t="shared" si="33"/>
        <v>24</v>
      </c>
      <c r="AU66" s="1">
        <f t="shared" si="34"/>
        <v>225</v>
      </c>
      <c r="AV66" s="18">
        <f t="shared" si="35"/>
        <v>249</v>
      </c>
      <c r="AW66" s="2"/>
      <c r="AX66" s="2"/>
      <c r="AY66" s="2"/>
      <c r="AZ66" s="2"/>
      <c r="BA66" s="2"/>
      <c r="BB66" s="2"/>
    </row>
    <row r="67" spans="1:55">
      <c r="A67" s="17">
        <v>43875</v>
      </c>
      <c r="B67" s="1">
        <v>78</v>
      </c>
      <c r="C67" s="1">
        <v>78</v>
      </c>
      <c r="D67" s="18">
        <f t="shared" si="20"/>
        <v>156</v>
      </c>
      <c r="E67" s="1">
        <v>28</v>
      </c>
      <c r="F67" s="1">
        <v>14</v>
      </c>
      <c r="G67" s="18">
        <f t="shared" si="21"/>
        <v>42</v>
      </c>
      <c r="H67" s="1">
        <v>0</v>
      </c>
      <c r="I67" s="1">
        <v>0</v>
      </c>
      <c r="J67" s="18">
        <f t="shared" si="22"/>
        <v>0</v>
      </c>
      <c r="K67" s="18">
        <f t="shared" si="23"/>
        <v>42</v>
      </c>
      <c r="L67" s="1">
        <v>31</v>
      </c>
      <c r="M67" s="1">
        <v>1</v>
      </c>
      <c r="N67" s="1">
        <v>0</v>
      </c>
      <c r="O67" s="18">
        <f t="shared" si="24"/>
        <v>32</v>
      </c>
      <c r="P67" s="1">
        <v>4</v>
      </c>
      <c r="Q67" s="1">
        <v>6</v>
      </c>
      <c r="R67" s="18">
        <f t="shared" si="25"/>
        <v>10</v>
      </c>
      <c r="S67" s="1">
        <v>0</v>
      </c>
      <c r="T67" s="1">
        <v>0</v>
      </c>
      <c r="U67" s="18">
        <f t="shared" si="26"/>
        <v>0</v>
      </c>
      <c r="V67" s="18">
        <f t="shared" si="19"/>
        <v>10</v>
      </c>
      <c r="W67" s="18"/>
      <c r="X67" s="1">
        <v>0</v>
      </c>
      <c r="Y67" s="1">
        <v>0</v>
      </c>
      <c r="Z67" s="18">
        <f t="shared" si="27"/>
        <v>0</v>
      </c>
      <c r="AA67" s="1">
        <v>0</v>
      </c>
      <c r="AB67" s="1">
        <v>0</v>
      </c>
      <c r="AC67" s="18">
        <f t="shared" si="28"/>
        <v>0</v>
      </c>
      <c r="AD67" s="18">
        <f t="shared" si="29"/>
        <v>0</v>
      </c>
      <c r="AE67" s="1">
        <v>0</v>
      </c>
      <c r="AF67" s="1">
        <v>3</v>
      </c>
      <c r="AG67" s="1">
        <v>0</v>
      </c>
      <c r="AH67" s="1">
        <v>0</v>
      </c>
      <c r="AI67" s="18">
        <f t="shared" si="30"/>
        <v>3</v>
      </c>
      <c r="AJ67" s="1">
        <v>8</v>
      </c>
      <c r="AK67" s="1">
        <v>17</v>
      </c>
      <c r="AL67" s="1">
        <v>0</v>
      </c>
      <c r="AM67" s="1">
        <v>0</v>
      </c>
      <c r="AN67" s="18">
        <f t="shared" si="31"/>
        <v>25</v>
      </c>
      <c r="AO67" s="1">
        <v>97</v>
      </c>
      <c r="AP67" s="1">
        <v>110</v>
      </c>
      <c r="AQ67" s="1">
        <v>5</v>
      </c>
      <c r="AR67" s="1">
        <v>6</v>
      </c>
      <c r="AS67" s="18">
        <f t="shared" si="32"/>
        <v>218</v>
      </c>
      <c r="AT67" s="1">
        <f t="shared" si="33"/>
        <v>25</v>
      </c>
      <c r="AU67" s="1">
        <f t="shared" si="34"/>
        <v>218</v>
      </c>
      <c r="AV67" s="18">
        <f t="shared" si="35"/>
        <v>243</v>
      </c>
      <c r="AW67" s="2"/>
      <c r="AX67" s="2"/>
      <c r="AY67" s="2"/>
      <c r="AZ67" s="2"/>
      <c r="BA67" s="2"/>
      <c r="BB67" s="2"/>
      <c r="BC67" s="2"/>
    </row>
    <row r="68" spans="1:55">
      <c r="A68" s="17">
        <v>43876</v>
      </c>
      <c r="B68" s="1">
        <v>72</v>
      </c>
      <c r="C68" s="1">
        <v>81</v>
      </c>
      <c r="D68" s="18">
        <f t="shared" si="20"/>
        <v>153</v>
      </c>
      <c r="E68" s="1">
        <v>11</v>
      </c>
      <c r="F68" s="1">
        <v>16</v>
      </c>
      <c r="G68" s="18">
        <f t="shared" si="21"/>
        <v>27</v>
      </c>
      <c r="H68" s="1">
        <v>0</v>
      </c>
      <c r="I68" s="1">
        <v>0</v>
      </c>
      <c r="J68" s="18">
        <f t="shared" si="22"/>
        <v>0</v>
      </c>
      <c r="K68" s="18">
        <f t="shared" si="23"/>
        <v>27</v>
      </c>
      <c r="L68" s="1">
        <v>48</v>
      </c>
      <c r="M68" s="1">
        <v>0</v>
      </c>
      <c r="N68" s="1">
        <v>0</v>
      </c>
      <c r="O68" s="18">
        <f t="shared" si="24"/>
        <v>48</v>
      </c>
      <c r="P68" s="1">
        <v>20</v>
      </c>
      <c r="Q68" s="1">
        <v>12</v>
      </c>
      <c r="R68" s="18">
        <f t="shared" si="25"/>
        <v>32</v>
      </c>
      <c r="S68" s="1">
        <v>0</v>
      </c>
      <c r="T68" s="1">
        <v>2</v>
      </c>
      <c r="U68" s="18">
        <f t="shared" si="26"/>
        <v>2</v>
      </c>
      <c r="V68" s="18">
        <f t="shared" si="19"/>
        <v>34</v>
      </c>
      <c r="W68" s="18"/>
      <c r="X68" s="1">
        <v>0</v>
      </c>
      <c r="Y68" s="1">
        <v>0</v>
      </c>
      <c r="Z68" s="18">
        <f t="shared" si="27"/>
        <v>0</v>
      </c>
      <c r="AA68" s="1">
        <v>0</v>
      </c>
      <c r="AB68" s="19">
        <v>1</v>
      </c>
      <c r="AC68" s="18">
        <f t="shared" si="28"/>
        <v>1</v>
      </c>
      <c r="AD68" s="18">
        <f t="shared" si="29"/>
        <v>1</v>
      </c>
      <c r="AE68" s="1">
        <v>0</v>
      </c>
      <c r="AF68" s="1">
        <v>0</v>
      </c>
      <c r="AG68" s="1">
        <v>0</v>
      </c>
      <c r="AH68" s="1">
        <v>0</v>
      </c>
      <c r="AI68" s="18">
        <f t="shared" si="30"/>
        <v>0</v>
      </c>
      <c r="AJ68" s="1">
        <v>8</v>
      </c>
      <c r="AK68" s="1">
        <v>14</v>
      </c>
      <c r="AL68" s="1">
        <v>1</v>
      </c>
      <c r="AM68" s="1">
        <v>1</v>
      </c>
      <c r="AN68" s="18">
        <f t="shared" si="31"/>
        <v>24</v>
      </c>
      <c r="AO68" s="1">
        <v>77</v>
      </c>
      <c r="AP68" s="1">
        <v>130</v>
      </c>
      <c r="AQ68" s="1">
        <v>19</v>
      </c>
      <c r="AR68" s="1">
        <v>13</v>
      </c>
      <c r="AS68" s="18">
        <f t="shared" si="32"/>
        <v>239</v>
      </c>
      <c r="AT68" s="1">
        <f t="shared" si="33"/>
        <v>24</v>
      </c>
      <c r="AU68" s="1">
        <f t="shared" si="34"/>
        <v>239</v>
      </c>
      <c r="AV68" s="18">
        <f t="shared" si="35"/>
        <v>263</v>
      </c>
      <c r="AW68" s="2"/>
      <c r="AX68" s="55" t="s">
        <v>33</v>
      </c>
      <c r="AY68" s="55"/>
      <c r="AZ68" s="55"/>
      <c r="BA68" s="55"/>
      <c r="BB68" s="55"/>
      <c r="BC68" s="25">
        <v>4047</v>
      </c>
    </row>
    <row r="69" spans="1:55">
      <c r="A69" s="17">
        <v>43878</v>
      </c>
      <c r="B69" s="23">
        <v>96</v>
      </c>
      <c r="C69" s="23">
        <v>81</v>
      </c>
      <c r="D69" s="18">
        <f t="shared" si="20"/>
        <v>177</v>
      </c>
      <c r="E69" s="1">
        <v>12</v>
      </c>
      <c r="F69" s="1">
        <v>19</v>
      </c>
      <c r="G69" s="18">
        <f t="shared" si="21"/>
        <v>31</v>
      </c>
      <c r="H69" s="1">
        <v>0</v>
      </c>
      <c r="I69" s="1">
        <v>0</v>
      </c>
      <c r="J69" s="18">
        <f t="shared" si="22"/>
        <v>0</v>
      </c>
      <c r="K69" s="18">
        <f t="shared" si="23"/>
        <v>31</v>
      </c>
      <c r="L69" s="1">
        <v>38</v>
      </c>
      <c r="M69" s="1">
        <v>0</v>
      </c>
      <c r="N69" s="1">
        <v>0</v>
      </c>
      <c r="O69" s="18">
        <f t="shared" si="24"/>
        <v>38</v>
      </c>
      <c r="P69" s="1">
        <v>10</v>
      </c>
      <c r="Q69" s="1">
        <v>6</v>
      </c>
      <c r="R69" s="18">
        <f t="shared" si="25"/>
        <v>16</v>
      </c>
      <c r="S69" s="1">
        <v>1</v>
      </c>
      <c r="T69" s="1">
        <v>0</v>
      </c>
      <c r="U69" s="18">
        <f t="shared" si="26"/>
        <v>1</v>
      </c>
      <c r="V69" s="18">
        <f t="shared" si="19"/>
        <v>17</v>
      </c>
      <c r="W69" s="18"/>
      <c r="X69" s="1">
        <v>0</v>
      </c>
      <c r="Y69" s="1">
        <v>0</v>
      </c>
      <c r="Z69" s="18">
        <f t="shared" si="27"/>
        <v>0</v>
      </c>
      <c r="AA69" s="1">
        <v>0</v>
      </c>
      <c r="AB69" s="1">
        <v>0</v>
      </c>
      <c r="AC69" s="18">
        <f t="shared" si="28"/>
        <v>0</v>
      </c>
      <c r="AD69" s="18">
        <f t="shared" si="29"/>
        <v>0</v>
      </c>
      <c r="AE69" s="19">
        <v>1</v>
      </c>
      <c r="AF69" s="19">
        <v>1</v>
      </c>
      <c r="AG69" s="1">
        <v>0</v>
      </c>
      <c r="AH69" s="1">
        <v>0</v>
      </c>
      <c r="AI69" s="18">
        <f t="shared" si="30"/>
        <v>2</v>
      </c>
      <c r="AJ69" s="1">
        <v>15</v>
      </c>
      <c r="AK69" s="1">
        <v>6</v>
      </c>
      <c r="AL69" s="1">
        <v>2</v>
      </c>
      <c r="AM69" s="1">
        <v>1</v>
      </c>
      <c r="AN69" s="18">
        <f t="shared" si="31"/>
        <v>24</v>
      </c>
      <c r="AO69" s="1">
        <v>94</v>
      </c>
      <c r="AP69" s="1">
        <v>133</v>
      </c>
      <c r="AQ69" s="1">
        <v>9</v>
      </c>
      <c r="AR69" s="1">
        <v>5</v>
      </c>
      <c r="AS69" s="18">
        <f t="shared" si="32"/>
        <v>241</v>
      </c>
      <c r="AT69" s="1">
        <f t="shared" si="33"/>
        <v>24</v>
      </c>
      <c r="AU69" s="1">
        <f t="shared" si="34"/>
        <v>241</v>
      </c>
      <c r="AV69" s="18">
        <f t="shared" si="35"/>
        <v>265</v>
      </c>
      <c r="AW69" s="2"/>
      <c r="AX69" s="55" t="s">
        <v>34</v>
      </c>
      <c r="AY69" s="55"/>
      <c r="AZ69" s="55"/>
      <c r="BA69" s="55"/>
      <c r="BB69" s="55"/>
      <c r="BC69" s="23">
        <v>871</v>
      </c>
    </row>
    <row r="70" spans="1:55">
      <c r="A70" s="17">
        <v>43879</v>
      </c>
      <c r="B70" s="23">
        <v>95</v>
      </c>
      <c r="C70" s="23">
        <v>82</v>
      </c>
      <c r="D70" s="18">
        <f t="shared" si="20"/>
        <v>177</v>
      </c>
      <c r="E70" s="1">
        <v>12</v>
      </c>
      <c r="F70" s="1">
        <v>11</v>
      </c>
      <c r="G70" s="18">
        <f t="shared" si="21"/>
        <v>23</v>
      </c>
      <c r="H70" s="1">
        <v>0</v>
      </c>
      <c r="I70" s="1">
        <v>0</v>
      </c>
      <c r="J70" s="18">
        <f t="shared" si="22"/>
        <v>0</v>
      </c>
      <c r="K70" s="18">
        <f t="shared" si="23"/>
        <v>23</v>
      </c>
      <c r="L70" s="1">
        <v>45</v>
      </c>
      <c r="M70" s="1">
        <v>0</v>
      </c>
      <c r="N70" s="1">
        <v>1</v>
      </c>
      <c r="O70" s="18">
        <f t="shared" si="24"/>
        <v>46</v>
      </c>
      <c r="P70" s="1">
        <v>2</v>
      </c>
      <c r="Q70" s="1">
        <v>0</v>
      </c>
      <c r="R70" s="18">
        <f t="shared" si="25"/>
        <v>2</v>
      </c>
      <c r="S70" s="1">
        <v>1</v>
      </c>
      <c r="T70" s="1">
        <v>0</v>
      </c>
      <c r="U70" s="18">
        <f t="shared" si="26"/>
        <v>1</v>
      </c>
      <c r="V70" s="18">
        <f t="shared" si="19"/>
        <v>3</v>
      </c>
      <c r="W70" s="18"/>
      <c r="X70" s="1">
        <v>0</v>
      </c>
      <c r="Y70" s="1">
        <v>0</v>
      </c>
      <c r="Z70" s="18">
        <f t="shared" si="27"/>
        <v>0</v>
      </c>
      <c r="AA70" s="1">
        <v>0</v>
      </c>
      <c r="AB70" s="1">
        <v>0</v>
      </c>
      <c r="AC70" s="18">
        <f t="shared" si="28"/>
        <v>0</v>
      </c>
      <c r="AD70" s="18">
        <f t="shared" si="29"/>
        <v>0</v>
      </c>
      <c r="AE70" s="1">
        <v>0</v>
      </c>
      <c r="AF70" s="19">
        <v>2</v>
      </c>
      <c r="AG70" s="1">
        <v>0</v>
      </c>
      <c r="AH70" s="1">
        <v>0</v>
      </c>
      <c r="AI70" s="18">
        <f t="shared" si="30"/>
        <v>2</v>
      </c>
      <c r="AJ70" s="1">
        <v>9</v>
      </c>
      <c r="AK70" s="1">
        <v>12</v>
      </c>
      <c r="AL70" s="1">
        <v>2</v>
      </c>
      <c r="AM70" s="1">
        <v>0</v>
      </c>
      <c r="AN70" s="18">
        <f t="shared" si="31"/>
        <v>23</v>
      </c>
      <c r="AO70" s="1">
        <v>98</v>
      </c>
      <c r="AP70" s="1">
        <v>129</v>
      </c>
      <c r="AQ70" s="1">
        <v>1</v>
      </c>
      <c r="AR70" s="1">
        <v>0</v>
      </c>
      <c r="AS70" s="18">
        <f t="shared" si="32"/>
        <v>228</v>
      </c>
      <c r="AT70" s="1">
        <f t="shared" si="33"/>
        <v>23</v>
      </c>
      <c r="AU70" s="1">
        <f t="shared" si="34"/>
        <v>228</v>
      </c>
      <c r="AV70" s="18">
        <f t="shared" si="35"/>
        <v>251</v>
      </c>
      <c r="AW70" s="2"/>
      <c r="AX70" s="55" t="s">
        <v>35</v>
      </c>
      <c r="AY70" s="55"/>
      <c r="AZ70" s="55"/>
      <c r="BA70" s="55"/>
      <c r="BB70" s="55"/>
      <c r="BC70" s="23">
        <v>725</v>
      </c>
    </row>
    <row r="71" spans="1:55">
      <c r="A71" s="17">
        <v>43880</v>
      </c>
      <c r="B71" s="23">
        <v>19</v>
      </c>
      <c r="C71" s="23">
        <v>14</v>
      </c>
      <c r="D71" s="18">
        <f t="shared" si="20"/>
        <v>33</v>
      </c>
      <c r="E71" s="1">
        <v>0</v>
      </c>
      <c r="F71" s="1">
        <v>0</v>
      </c>
      <c r="G71" s="18">
        <f t="shared" si="21"/>
        <v>0</v>
      </c>
      <c r="H71" s="1">
        <v>0</v>
      </c>
      <c r="I71" s="1">
        <v>0</v>
      </c>
      <c r="J71" s="18">
        <f t="shared" si="22"/>
        <v>0</v>
      </c>
      <c r="K71" s="18">
        <f t="shared" si="23"/>
        <v>0</v>
      </c>
      <c r="L71" s="1">
        <v>0</v>
      </c>
      <c r="M71" s="1">
        <v>0</v>
      </c>
      <c r="N71" s="1">
        <v>0</v>
      </c>
      <c r="O71" s="18">
        <f t="shared" si="24"/>
        <v>0</v>
      </c>
      <c r="P71" s="1">
        <v>1</v>
      </c>
      <c r="Q71" s="1">
        <v>0</v>
      </c>
      <c r="R71" s="18">
        <f t="shared" si="25"/>
        <v>1</v>
      </c>
      <c r="S71" s="1">
        <v>0</v>
      </c>
      <c r="T71" s="1">
        <v>0</v>
      </c>
      <c r="U71" s="18">
        <f t="shared" si="26"/>
        <v>0</v>
      </c>
      <c r="V71" s="18">
        <f t="shared" si="19"/>
        <v>1</v>
      </c>
      <c r="W71" s="18"/>
      <c r="X71" s="1">
        <v>0</v>
      </c>
      <c r="Y71" s="1">
        <v>0</v>
      </c>
      <c r="Z71" s="18">
        <f t="shared" si="27"/>
        <v>0</v>
      </c>
      <c r="AA71" s="1">
        <v>0</v>
      </c>
      <c r="AB71" s="1">
        <v>0</v>
      </c>
      <c r="AC71" s="18">
        <f t="shared" si="28"/>
        <v>0</v>
      </c>
      <c r="AD71" s="18">
        <f t="shared" si="29"/>
        <v>0</v>
      </c>
      <c r="AE71" s="1">
        <v>0</v>
      </c>
      <c r="AF71" s="1">
        <v>0</v>
      </c>
      <c r="AG71" s="1">
        <v>0</v>
      </c>
      <c r="AH71" s="1">
        <v>0</v>
      </c>
      <c r="AI71" s="18">
        <f t="shared" si="30"/>
        <v>0</v>
      </c>
      <c r="AJ71" s="1">
        <v>17</v>
      </c>
      <c r="AK71" s="1">
        <v>11</v>
      </c>
      <c r="AL71" s="1">
        <v>1</v>
      </c>
      <c r="AM71" s="1">
        <v>0</v>
      </c>
      <c r="AN71" s="18">
        <f t="shared" si="31"/>
        <v>29</v>
      </c>
      <c r="AO71" s="1">
        <v>2</v>
      </c>
      <c r="AP71" s="1">
        <v>3</v>
      </c>
      <c r="AQ71" s="1">
        <v>0</v>
      </c>
      <c r="AR71" s="1">
        <v>0</v>
      </c>
      <c r="AS71" s="18">
        <f t="shared" si="32"/>
        <v>5</v>
      </c>
      <c r="AT71" s="1">
        <f t="shared" si="33"/>
        <v>29</v>
      </c>
      <c r="AU71" s="1">
        <f t="shared" si="34"/>
        <v>5</v>
      </c>
      <c r="AV71" s="18">
        <f t="shared" si="35"/>
        <v>34</v>
      </c>
      <c r="AW71" s="2"/>
      <c r="AX71" s="55" t="s">
        <v>36</v>
      </c>
      <c r="AY71" s="55"/>
      <c r="AZ71" s="55"/>
      <c r="BA71" s="55"/>
      <c r="BB71" s="55"/>
      <c r="BC71" s="23">
        <v>400</v>
      </c>
    </row>
    <row r="72" spans="1:55">
      <c r="A72" s="17">
        <v>43881</v>
      </c>
      <c r="B72" s="23">
        <v>56</v>
      </c>
      <c r="C72" s="23">
        <v>49</v>
      </c>
      <c r="D72" s="18">
        <f t="shared" si="20"/>
        <v>105</v>
      </c>
      <c r="E72" s="1">
        <v>6</v>
      </c>
      <c r="F72" s="1">
        <v>9</v>
      </c>
      <c r="G72" s="18">
        <f t="shared" si="21"/>
        <v>15</v>
      </c>
      <c r="H72" s="23">
        <v>0</v>
      </c>
      <c r="I72" s="23">
        <v>0</v>
      </c>
      <c r="J72" s="18">
        <f t="shared" si="22"/>
        <v>0</v>
      </c>
      <c r="K72" s="18">
        <f t="shared" si="23"/>
        <v>15</v>
      </c>
      <c r="L72" s="23">
        <v>22</v>
      </c>
      <c r="M72" s="23">
        <v>0</v>
      </c>
      <c r="N72" s="23">
        <v>0</v>
      </c>
      <c r="O72" s="18">
        <f t="shared" si="24"/>
        <v>22</v>
      </c>
      <c r="P72" s="23">
        <v>10</v>
      </c>
      <c r="Q72" s="23">
        <v>2</v>
      </c>
      <c r="R72" s="18">
        <f t="shared" si="25"/>
        <v>12</v>
      </c>
      <c r="S72" s="23">
        <v>0</v>
      </c>
      <c r="T72" s="23">
        <v>0</v>
      </c>
      <c r="U72" s="18">
        <f t="shared" si="26"/>
        <v>0</v>
      </c>
      <c r="V72" s="18">
        <f t="shared" si="19"/>
        <v>12</v>
      </c>
      <c r="W72" s="18"/>
      <c r="X72" s="1">
        <v>0</v>
      </c>
      <c r="Y72" s="1">
        <v>0</v>
      </c>
      <c r="Z72" s="18">
        <f t="shared" si="27"/>
        <v>0</v>
      </c>
      <c r="AA72" s="1">
        <v>0</v>
      </c>
      <c r="AB72" s="1">
        <v>0</v>
      </c>
      <c r="AC72" s="18">
        <f t="shared" si="28"/>
        <v>0</v>
      </c>
      <c r="AD72" s="18">
        <f t="shared" si="29"/>
        <v>0</v>
      </c>
      <c r="AE72" s="1">
        <v>0</v>
      </c>
      <c r="AF72" s="1">
        <v>0</v>
      </c>
      <c r="AG72" s="1">
        <v>0</v>
      </c>
      <c r="AH72" s="1">
        <v>0</v>
      </c>
      <c r="AI72" s="18">
        <f t="shared" si="30"/>
        <v>0</v>
      </c>
      <c r="AJ72" s="1">
        <v>4</v>
      </c>
      <c r="AK72" s="1">
        <v>8</v>
      </c>
      <c r="AL72" s="1">
        <v>2</v>
      </c>
      <c r="AM72" s="1">
        <v>0</v>
      </c>
      <c r="AN72" s="18">
        <f t="shared" si="31"/>
        <v>14</v>
      </c>
      <c r="AO72" s="1">
        <v>58</v>
      </c>
      <c r="AP72" s="1">
        <v>72</v>
      </c>
      <c r="AQ72" s="1">
        <v>8</v>
      </c>
      <c r="AR72" s="1">
        <v>2</v>
      </c>
      <c r="AS72" s="18">
        <f t="shared" si="32"/>
        <v>140</v>
      </c>
      <c r="AT72" s="1">
        <f t="shared" si="33"/>
        <v>14</v>
      </c>
      <c r="AU72" s="1">
        <f t="shared" si="34"/>
        <v>140</v>
      </c>
      <c r="AV72" s="18">
        <f t="shared" si="35"/>
        <v>154</v>
      </c>
      <c r="AW72" s="2"/>
      <c r="AX72" s="55" t="s">
        <v>37</v>
      </c>
      <c r="AY72" s="55"/>
      <c r="AZ72" s="55"/>
      <c r="BA72" s="55"/>
      <c r="BB72" s="55"/>
      <c r="BC72" s="23">
        <v>2</v>
      </c>
    </row>
    <row r="73" spans="1:55">
      <c r="A73" s="17">
        <v>43883</v>
      </c>
      <c r="B73" s="23">
        <v>81</v>
      </c>
      <c r="C73" s="23">
        <v>86</v>
      </c>
      <c r="D73" s="18">
        <f t="shared" si="20"/>
        <v>167</v>
      </c>
      <c r="E73" s="1">
        <v>13</v>
      </c>
      <c r="F73" s="1">
        <v>17</v>
      </c>
      <c r="G73" s="18">
        <f t="shared" si="21"/>
        <v>30</v>
      </c>
      <c r="H73" s="23">
        <v>0</v>
      </c>
      <c r="I73" s="23">
        <v>0</v>
      </c>
      <c r="J73" s="18">
        <f t="shared" si="22"/>
        <v>0</v>
      </c>
      <c r="K73" s="18">
        <f t="shared" si="23"/>
        <v>30</v>
      </c>
      <c r="L73" s="23">
        <v>40</v>
      </c>
      <c r="M73" s="23">
        <v>0</v>
      </c>
      <c r="N73" s="23">
        <v>0</v>
      </c>
      <c r="O73" s="18">
        <f t="shared" si="24"/>
        <v>40</v>
      </c>
      <c r="P73" s="23">
        <v>21</v>
      </c>
      <c r="Q73" s="23">
        <v>13</v>
      </c>
      <c r="R73" s="18">
        <f t="shared" si="25"/>
        <v>34</v>
      </c>
      <c r="S73" s="23">
        <v>1</v>
      </c>
      <c r="T73" s="23">
        <v>0</v>
      </c>
      <c r="U73" s="18">
        <f t="shared" si="26"/>
        <v>1</v>
      </c>
      <c r="V73" s="18">
        <f t="shared" si="19"/>
        <v>35</v>
      </c>
      <c r="W73" s="18"/>
      <c r="X73" s="1">
        <v>0</v>
      </c>
      <c r="Y73" s="1">
        <v>0</v>
      </c>
      <c r="Z73" s="18">
        <f t="shared" si="27"/>
        <v>0</v>
      </c>
      <c r="AA73" s="1">
        <v>0</v>
      </c>
      <c r="AB73" s="1">
        <v>0</v>
      </c>
      <c r="AC73" s="18">
        <f t="shared" si="28"/>
        <v>0</v>
      </c>
      <c r="AD73" s="18">
        <f t="shared" si="29"/>
        <v>0</v>
      </c>
      <c r="AE73" s="1">
        <v>0</v>
      </c>
      <c r="AF73" s="1">
        <v>0</v>
      </c>
      <c r="AG73" s="1">
        <v>0</v>
      </c>
      <c r="AH73" s="1">
        <v>0</v>
      </c>
      <c r="AI73" s="18">
        <f t="shared" si="30"/>
        <v>0</v>
      </c>
      <c r="AJ73" s="1">
        <v>7</v>
      </c>
      <c r="AK73" s="1">
        <v>9</v>
      </c>
      <c r="AL73" s="1">
        <v>0</v>
      </c>
      <c r="AM73" s="1">
        <v>0</v>
      </c>
      <c r="AN73" s="18">
        <f t="shared" si="31"/>
        <v>16</v>
      </c>
      <c r="AO73" s="1">
        <v>87</v>
      </c>
      <c r="AP73" s="1">
        <v>134</v>
      </c>
      <c r="AQ73" s="1">
        <v>22</v>
      </c>
      <c r="AR73" s="1">
        <v>13</v>
      </c>
      <c r="AS73" s="18">
        <f t="shared" si="32"/>
        <v>256</v>
      </c>
      <c r="AT73" s="1">
        <f t="shared" si="33"/>
        <v>16</v>
      </c>
      <c r="AU73" s="1">
        <f t="shared" si="34"/>
        <v>256</v>
      </c>
      <c r="AV73" s="18">
        <f t="shared" si="35"/>
        <v>272</v>
      </c>
      <c r="AW73" s="2"/>
      <c r="AX73" s="55" t="s">
        <v>38</v>
      </c>
      <c r="AY73" s="55"/>
      <c r="AZ73" s="55"/>
      <c r="BA73" s="55"/>
      <c r="BB73" s="55"/>
      <c r="BC73" s="23">
        <v>4</v>
      </c>
    </row>
    <row r="74" spans="1:55">
      <c r="A74" s="17">
        <v>43884</v>
      </c>
      <c r="B74" s="23">
        <v>39</v>
      </c>
      <c r="C74" s="23">
        <v>47</v>
      </c>
      <c r="D74" s="18">
        <f t="shared" si="20"/>
        <v>86</v>
      </c>
      <c r="E74" s="1">
        <v>0</v>
      </c>
      <c r="F74" s="1">
        <v>0</v>
      </c>
      <c r="G74" s="18">
        <f t="shared" si="21"/>
        <v>0</v>
      </c>
      <c r="H74" s="23">
        <v>0</v>
      </c>
      <c r="I74" s="23">
        <v>0</v>
      </c>
      <c r="J74" s="18">
        <f t="shared" si="22"/>
        <v>0</v>
      </c>
      <c r="K74" s="18">
        <f t="shared" si="23"/>
        <v>0</v>
      </c>
      <c r="L74" s="23">
        <v>0</v>
      </c>
      <c r="M74" s="23">
        <v>0</v>
      </c>
      <c r="N74" s="23">
        <v>0</v>
      </c>
      <c r="O74" s="18">
        <f t="shared" si="24"/>
        <v>0</v>
      </c>
      <c r="P74" s="23">
        <v>4</v>
      </c>
      <c r="Q74" s="23">
        <v>4</v>
      </c>
      <c r="R74" s="18">
        <f t="shared" si="25"/>
        <v>8</v>
      </c>
      <c r="S74" s="23">
        <v>0</v>
      </c>
      <c r="T74" s="23">
        <v>0</v>
      </c>
      <c r="U74" s="18">
        <f t="shared" si="26"/>
        <v>0</v>
      </c>
      <c r="V74" s="18">
        <f t="shared" si="19"/>
        <v>8</v>
      </c>
      <c r="W74" s="18"/>
      <c r="X74" s="1">
        <v>0</v>
      </c>
      <c r="Y74" s="1">
        <v>0</v>
      </c>
      <c r="Z74" s="18">
        <f t="shared" si="27"/>
        <v>0</v>
      </c>
      <c r="AA74" s="1">
        <v>0</v>
      </c>
      <c r="AB74" s="1">
        <v>0</v>
      </c>
      <c r="AC74" s="18">
        <f t="shared" si="28"/>
        <v>0</v>
      </c>
      <c r="AD74" s="18">
        <f t="shared" si="29"/>
        <v>0</v>
      </c>
      <c r="AE74" s="1">
        <v>0</v>
      </c>
      <c r="AF74" s="1">
        <v>0</v>
      </c>
      <c r="AG74" s="1">
        <v>0</v>
      </c>
      <c r="AH74" s="1">
        <v>0</v>
      </c>
      <c r="AI74" s="18">
        <f t="shared" si="30"/>
        <v>0</v>
      </c>
      <c r="AJ74" s="1">
        <v>39</v>
      </c>
      <c r="AK74" s="1">
        <v>47</v>
      </c>
      <c r="AL74" s="1">
        <v>4</v>
      </c>
      <c r="AM74" s="1">
        <v>4</v>
      </c>
      <c r="AN74" s="18">
        <f t="shared" si="31"/>
        <v>94</v>
      </c>
      <c r="AO74" s="1">
        <v>0</v>
      </c>
      <c r="AP74" s="1">
        <v>0</v>
      </c>
      <c r="AQ74" s="1">
        <v>0</v>
      </c>
      <c r="AR74" s="1">
        <v>0</v>
      </c>
      <c r="AS74" s="18">
        <f t="shared" si="32"/>
        <v>0</v>
      </c>
      <c r="AT74" s="1">
        <f t="shared" si="33"/>
        <v>94</v>
      </c>
      <c r="AU74" s="1">
        <f t="shared" si="34"/>
        <v>0</v>
      </c>
      <c r="AV74" s="18">
        <f t="shared" si="35"/>
        <v>94</v>
      </c>
      <c r="AW74" s="2"/>
      <c r="AX74" s="55" t="s">
        <v>39</v>
      </c>
      <c r="AY74" s="55"/>
      <c r="AZ74" s="55"/>
      <c r="BA74" s="55"/>
      <c r="BB74" s="55"/>
      <c r="BC74" s="23">
        <v>30</v>
      </c>
    </row>
    <row r="75" spans="1:55">
      <c r="A75" s="17">
        <v>43885</v>
      </c>
      <c r="B75" s="23">
        <v>94</v>
      </c>
      <c r="C75" s="23">
        <v>84</v>
      </c>
      <c r="D75" s="18">
        <f t="shared" si="20"/>
        <v>178</v>
      </c>
      <c r="E75" s="1">
        <v>9</v>
      </c>
      <c r="F75" s="1">
        <v>14</v>
      </c>
      <c r="G75" s="18">
        <f t="shared" si="21"/>
        <v>23</v>
      </c>
      <c r="H75" s="23">
        <v>0</v>
      </c>
      <c r="I75" s="23">
        <v>0</v>
      </c>
      <c r="J75" s="18">
        <f t="shared" si="22"/>
        <v>0</v>
      </c>
      <c r="K75" s="18">
        <f t="shared" si="23"/>
        <v>23</v>
      </c>
      <c r="L75" s="23">
        <v>31</v>
      </c>
      <c r="M75" s="23">
        <v>0</v>
      </c>
      <c r="N75" s="23">
        <v>0</v>
      </c>
      <c r="O75" s="18">
        <f t="shared" si="24"/>
        <v>31</v>
      </c>
      <c r="P75" s="23">
        <v>11</v>
      </c>
      <c r="Q75" s="23">
        <v>6</v>
      </c>
      <c r="R75" s="18">
        <f t="shared" si="25"/>
        <v>17</v>
      </c>
      <c r="S75" s="23">
        <v>0</v>
      </c>
      <c r="T75" s="23">
        <v>0</v>
      </c>
      <c r="U75" s="18">
        <f t="shared" si="26"/>
        <v>0</v>
      </c>
      <c r="V75" s="18">
        <f t="shared" si="19"/>
        <v>17</v>
      </c>
      <c r="W75" s="18"/>
      <c r="X75" s="1">
        <v>0</v>
      </c>
      <c r="Y75" s="1">
        <v>0</v>
      </c>
      <c r="Z75" s="18">
        <f t="shared" si="27"/>
        <v>0</v>
      </c>
      <c r="AA75" s="1">
        <v>0</v>
      </c>
      <c r="AB75" s="1">
        <v>0</v>
      </c>
      <c r="AC75" s="18">
        <f t="shared" si="28"/>
        <v>0</v>
      </c>
      <c r="AD75" s="18">
        <f t="shared" si="29"/>
        <v>0</v>
      </c>
      <c r="AE75" s="19">
        <v>1</v>
      </c>
      <c r="AF75" s="19">
        <v>3</v>
      </c>
      <c r="AG75" s="1">
        <v>0</v>
      </c>
      <c r="AH75" s="1">
        <v>0</v>
      </c>
      <c r="AI75" s="18">
        <f t="shared" si="30"/>
        <v>4</v>
      </c>
      <c r="AJ75" s="1">
        <v>7</v>
      </c>
      <c r="AK75" s="1">
        <v>11</v>
      </c>
      <c r="AL75" s="1">
        <v>1</v>
      </c>
      <c r="AM75" s="1">
        <v>0</v>
      </c>
      <c r="AN75" s="18">
        <f t="shared" si="31"/>
        <v>19</v>
      </c>
      <c r="AO75" s="1">
        <v>98</v>
      </c>
      <c r="AP75" s="1">
        <v>120</v>
      </c>
      <c r="AQ75" s="1">
        <v>10</v>
      </c>
      <c r="AR75" s="1">
        <v>6</v>
      </c>
      <c r="AS75" s="18">
        <f t="shared" si="32"/>
        <v>234</v>
      </c>
      <c r="AT75" s="1">
        <f t="shared" si="33"/>
        <v>19</v>
      </c>
      <c r="AU75" s="1">
        <f t="shared" si="34"/>
        <v>234</v>
      </c>
      <c r="AV75" s="18">
        <f t="shared" si="35"/>
        <v>253</v>
      </c>
      <c r="AX75" s="56" t="s">
        <v>40</v>
      </c>
      <c r="AY75" s="57"/>
      <c r="AZ75" s="57"/>
      <c r="BA75" s="57"/>
      <c r="BB75" s="58"/>
      <c r="BC75" s="5">
        <v>748</v>
      </c>
    </row>
    <row r="76" spans="1:55">
      <c r="A76" s="17">
        <v>43886</v>
      </c>
      <c r="B76" s="23">
        <v>107</v>
      </c>
      <c r="C76" s="23">
        <v>99</v>
      </c>
      <c r="D76" s="18">
        <f t="shared" si="20"/>
        <v>206</v>
      </c>
      <c r="E76" s="1">
        <v>9</v>
      </c>
      <c r="F76" s="1">
        <v>9</v>
      </c>
      <c r="G76" s="18">
        <f t="shared" si="21"/>
        <v>18</v>
      </c>
      <c r="H76" s="23">
        <v>0</v>
      </c>
      <c r="I76" s="23">
        <v>0</v>
      </c>
      <c r="J76" s="18">
        <f t="shared" si="22"/>
        <v>0</v>
      </c>
      <c r="K76" s="18">
        <f t="shared" si="23"/>
        <v>18</v>
      </c>
      <c r="L76" s="23">
        <v>29</v>
      </c>
      <c r="M76" s="23">
        <v>0</v>
      </c>
      <c r="N76" s="23">
        <v>0</v>
      </c>
      <c r="O76" s="18">
        <f t="shared" si="24"/>
        <v>29</v>
      </c>
      <c r="P76" s="23">
        <v>0</v>
      </c>
      <c r="Q76" s="23">
        <v>1</v>
      </c>
      <c r="R76" s="18">
        <f t="shared" si="25"/>
        <v>1</v>
      </c>
      <c r="S76" s="23">
        <v>0</v>
      </c>
      <c r="T76" s="23">
        <v>0</v>
      </c>
      <c r="U76" s="18">
        <f t="shared" si="26"/>
        <v>0</v>
      </c>
      <c r="V76" s="18">
        <f t="shared" si="19"/>
        <v>1</v>
      </c>
      <c r="W76" s="18"/>
      <c r="X76" s="1">
        <v>0</v>
      </c>
      <c r="Y76" s="1">
        <v>0</v>
      </c>
      <c r="Z76" s="18">
        <f t="shared" si="27"/>
        <v>0</v>
      </c>
      <c r="AA76" s="1">
        <v>0</v>
      </c>
      <c r="AB76" s="1">
        <v>0</v>
      </c>
      <c r="AC76" s="18">
        <f t="shared" si="28"/>
        <v>0</v>
      </c>
      <c r="AD76" s="18">
        <f t="shared" si="29"/>
        <v>0</v>
      </c>
      <c r="AE76" s="1">
        <v>0</v>
      </c>
      <c r="AF76" s="1">
        <v>0</v>
      </c>
      <c r="AG76" s="19">
        <v>1</v>
      </c>
      <c r="AH76" s="1">
        <v>0</v>
      </c>
      <c r="AI76" s="18">
        <f t="shared" si="30"/>
        <v>1</v>
      </c>
      <c r="AJ76" s="1">
        <v>25</v>
      </c>
      <c r="AK76" s="1">
        <v>41</v>
      </c>
      <c r="AL76" s="1">
        <v>0</v>
      </c>
      <c r="AM76" s="1">
        <v>2</v>
      </c>
      <c r="AN76" s="18">
        <f t="shared" si="31"/>
        <v>68</v>
      </c>
      <c r="AO76" s="1">
        <v>91</v>
      </c>
      <c r="AP76" s="1">
        <v>96</v>
      </c>
      <c r="AQ76" s="1">
        <v>0</v>
      </c>
      <c r="AR76" s="1">
        <v>0</v>
      </c>
      <c r="AS76" s="18">
        <f t="shared" si="32"/>
        <v>187</v>
      </c>
      <c r="AT76" s="1">
        <f t="shared" si="33"/>
        <v>68</v>
      </c>
      <c r="AU76" s="1">
        <f t="shared" si="34"/>
        <v>187</v>
      </c>
      <c r="AV76" s="18">
        <f t="shared" si="35"/>
        <v>255</v>
      </c>
      <c r="AX76" s="56" t="s">
        <v>41</v>
      </c>
      <c r="AY76" s="57"/>
      <c r="AZ76" s="57"/>
      <c r="BA76" s="57"/>
      <c r="BB76" s="58"/>
      <c r="BC76" s="5">
        <v>5331</v>
      </c>
    </row>
    <row r="77" spans="1:55">
      <c r="A77" s="17">
        <v>43887</v>
      </c>
      <c r="B77" s="23">
        <v>91</v>
      </c>
      <c r="C77" s="23">
        <v>86</v>
      </c>
      <c r="D77" s="18">
        <f t="shared" si="20"/>
        <v>177</v>
      </c>
      <c r="E77" s="1">
        <v>17</v>
      </c>
      <c r="F77" s="1">
        <v>10</v>
      </c>
      <c r="G77" s="18">
        <f t="shared" si="21"/>
        <v>27</v>
      </c>
      <c r="H77" s="23">
        <v>0</v>
      </c>
      <c r="I77" s="23">
        <v>0</v>
      </c>
      <c r="J77" s="18">
        <f t="shared" si="22"/>
        <v>0</v>
      </c>
      <c r="K77" s="18">
        <f t="shared" si="23"/>
        <v>27</v>
      </c>
      <c r="L77" s="23">
        <v>26</v>
      </c>
      <c r="M77" s="23">
        <v>0</v>
      </c>
      <c r="N77" s="23">
        <v>0</v>
      </c>
      <c r="O77" s="18">
        <f t="shared" si="24"/>
        <v>26</v>
      </c>
      <c r="P77" s="23">
        <v>6</v>
      </c>
      <c r="Q77" s="23">
        <v>8</v>
      </c>
      <c r="R77" s="18">
        <f t="shared" si="25"/>
        <v>14</v>
      </c>
      <c r="S77" s="23">
        <v>0</v>
      </c>
      <c r="T77" s="23">
        <v>1</v>
      </c>
      <c r="U77" s="18">
        <f t="shared" si="26"/>
        <v>1</v>
      </c>
      <c r="V77" s="18">
        <f t="shared" si="19"/>
        <v>15</v>
      </c>
      <c r="W77" s="18"/>
      <c r="X77" s="1">
        <v>0</v>
      </c>
      <c r="Y77" s="1">
        <v>0</v>
      </c>
      <c r="Z77" s="18">
        <f t="shared" si="27"/>
        <v>0</v>
      </c>
      <c r="AA77" s="1">
        <v>0</v>
      </c>
      <c r="AB77" s="1">
        <v>0</v>
      </c>
      <c r="AC77" s="18">
        <f t="shared" si="28"/>
        <v>0</v>
      </c>
      <c r="AD77" s="18">
        <f t="shared" si="29"/>
        <v>0</v>
      </c>
      <c r="AE77" s="1">
        <v>0</v>
      </c>
      <c r="AF77" s="19">
        <v>1</v>
      </c>
      <c r="AG77" s="1">
        <v>0</v>
      </c>
      <c r="AH77" s="1">
        <v>0</v>
      </c>
      <c r="AI77" s="18">
        <f t="shared" si="30"/>
        <v>1</v>
      </c>
      <c r="AJ77" s="1">
        <v>22</v>
      </c>
      <c r="AK77" s="1">
        <v>20</v>
      </c>
      <c r="AL77" s="1">
        <v>0</v>
      </c>
      <c r="AM77" s="1">
        <v>0</v>
      </c>
      <c r="AN77" s="18">
        <f t="shared" si="31"/>
        <v>42</v>
      </c>
      <c r="AO77" s="1">
        <v>86</v>
      </c>
      <c r="AP77" s="1">
        <v>105</v>
      </c>
      <c r="AQ77" s="1">
        <v>6</v>
      </c>
      <c r="AR77" s="1">
        <v>7</v>
      </c>
      <c r="AS77" s="18">
        <f t="shared" si="32"/>
        <v>204</v>
      </c>
      <c r="AT77" s="1">
        <f t="shared" si="33"/>
        <v>42</v>
      </c>
      <c r="AU77" s="1">
        <f t="shared" si="34"/>
        <v>204</v>
      </c>
      <c r="AV77" s="18">
        <f t="shared" si="35"/>
        <v>246</v>
      </c>
      <c r="AX77" s="59" t="s">
        <v>42</v>
      </c>
      <c r="AY77" s="59"/>
      <c r="AZ77" s="59"/>
      <c r="BA77" s="59"/>
      <c r="BB77" s="59"/>
      <c r="BC77" s="5">
        <v>6079</v>
      </c>
    </row>
    <row r="78" spans="1:55">
      <c r="A78" s="17">
        <v>43888</v>
      </c>
      <c r="B78" s="23">
        <v>85</v>
      </c>
      <c r="C78" s="23">
        <v>69</v>
      </c>
      <c r="D78" s="18">
        <f t="shared" si="20"/>
        <v>154</v>
      </c>
      <c r="E78" s="1">
        <v>15</v>
      </c>
      <c r="F78" s="1">
        <v>20</v>
      </c>
      <c r="G78" s="18">
        <f t="shared" si="21"/>
        <v>35</v>
      </c>
      <c r="H78" s="23">
        <v>0</v>
      </c>
      <c r="I78" s="23">
        <v>0</v>
      </c>
      <c r="J78" s="18">
        <f t="shared" si="22"/>
        <v>0</v>
      </c>
      <c r="K78" s="18">
        <f t="shared" si="23"/>
        <v>35</v>
      </c>
      <c r="L78" s="23">
        <v>43</v>
      </c>
      <c r="M78" s="23">
        <v>0</v>
      </c>
      <c r="N78" s="23">
        <v>0</v>
      </c>
      <c r="O78" s="18">
        <f t="shared" si="24"/>
        <v>43</v>
      </c>
      <c r="P78" s="23">
        <v>10</v>
      </c>
      <c r="Q78" s="23">
        <v>5</v>
      </c>
      <c r="R78" s="18">
        <f t="shared" si="25"/>
        <v>15</v>
      </c>
      <c r="S78" s="23">
        <v>0</v>
      </c>
      <c r="T78" s="23">
        <v>0</v>
      </c>
      <c r="U78" s="18">
        <f t="shared" si="26"/>
        <v>0</v>
      </c>
      <c r="V78" s="18">
        <f t="shared" si="19"/>
        <v>15</v>
      </c>
      <c r="W78" s="18"/>
      <c r="X78" s="1">
        <v>0</v>
      </c>
      <c r="Y78" s="1">
        <v>0</v>
      </c>
      <c r="Z78" s="18">
        <f t="shared" si="27"/>
        <v>0</v>
      </c>
      <c r="AA78" s="1">
        <v>0</v>
      </c>
      <c r="AB78" s="1">
        <v>0</v>
      </c>
      <c r="AC78" s="18">
        <f t="shared" si="28"/>
        <v>0</v>
      </c>
      <c r="AD78" s="18">
        <f t="shared" si="29"/>
        <v>0</v>
      </c>
      <c r="AE78" s="1">
        <v>0</v>
      </c>
      <c r="AF78" s="1">
        <v>0</v>
      </c>
      <c r="AG78" s="1">
        <v>0</v>
      </c>
      <c r="AH78" s="1">
        <v>0</v>
      </c>
      <c r="AI78" s="18">
        <f t="shared" si="30"/>
        <v>0</v>
      </c>
      <c r="AJ78" s="1">
        <v>5</v>
      </c>
      <c r="AK78" s="1">
        <v>6</v>
      </c>
      <c r="AL78" s="1">
        <v>0</v>
      </c>
      <c r="AM78" s="1">
        <v>0</v>
      </c>
      <c r="AN78" s="18">
        <f t="shared" si="31"/>
        <v>11</v>
      </c>
      <c r="AO78" s="1">
        <v>95</v>
      </c>
      <c r="AP78" s="1">
        <v>126</v>
      </c>
      <c r="AQ78" s="1">
        <v>10</v>
      </c>
      <c r="AR78" s="1">
        <v>5</v>
      </c>
      <c r="AS78" s="18">
        <f t="shared" si="32"/>
        <v>236</v>
      </c>
      <c r="AT78" s="1">
        <f t="shared" si="33"/>
        <v>11</v>
      </c>
      <c r="AU78" s="1">
        <f t="shared" si="34"/>
        <v>236</v>
      </c>
      <c r="AV78" s="18">
        <f t="shared" si="35"/>
        <v>247</v>
      </c>
    </row>
    <row r="79" spans="1:55">
      <c r="A79" s="17">
        <v>43889</v>
      </c>
      <c r="B79" s="23">
        <v>76</v>
      </c>
      <c r="C79" s="23">
        <v>72</v>
      </c>
      <c r="D79" s="18">
        <f t="shared" si="20"/>
        <v>148</v>
      </c>
      <c r="E79" s="1">
        <v>31</v>
      </c>
      <c r="F79" s="1">
        <v>17</v>
      </c>
      <c r="G79" s="18">
        <f t="shared" si="21"/>
        <v>48</v>
      </c>
      <c r="H79" s="23">
        <v>0</v>
      </c>
      <c r="I79" s="23">
        <v>0</v>
      </c>
      <c r="J79" s="18">
        <f t="shared" si="22"/>
        <v>0</v>
      </c>
      <c r="K79" s="18">
        <f t="shared" si="23"/>
        <v>48</v>
      </c>
      <c r="L79" s="23">
        <v>38</v>
      </c>
      <c r="M79" s="23">
        <v>1</v>
      </c>
      <c r="N79" s="23">
        <v>0</v>
      </c>
      <c r="O79" s="18">
        <f t="shared" si="24"/>
        <v>39</v>
      </c>
      <c r="P79" s="23">
        <v>3</v>
      </c>
      <c r="Q79" s="23">
        <v>6</v>
      </c>
      <c r="R79" s="18">
        <f t="shared" si="25"/>
        <v>9</v>
      </c>
      <c r="S79" s="23">
        <v>0</v>
      </c>
      <c r="T79" s="23">
        <v>0</v>
      </c>
      <c r="U79" s="18">
        <f t="shared" si="26"/>
        <v>0</v>
      </c>
      <c r="V79" s="18">
        <f t="shared" si="19"/>
        <v>9</v>
      </c>
      <c r="W79" s="18"/>
      <c r="X79" s="1">
        <v>0</v>
      </c>
      <c r="Y79" s="1">
        <v>0</v>
      </c>
      <c r="Z79" s="18">
        <f t="shared" si="27"/>
        <v>0</v>
      </c>
      <c r="AA79" s="1">
        <v>0</v>
      </c>
      <c r="AB79" s="1">
        <v>0</v>
      </c>
      <c r="AC79" s="18">
        <f t="shared" si="28"/>
        <v>0</v>
      </c>
      <c r="AD79" s="18">
        <f t="shared" si="29"/>
        <v>0</v>
      </c>
      <c r="AE79" s="1">
        <v>0</v>
      </c>
      <c r="AF79" s="1">
        <v>0</v>
      </c>
      <c r="AG79" s="1">
        <v>0</v>
      </c>
      <c r="AH79" s="1">
        <v>0</v>
      </c>
      <c r="AI79" s="18">
        <f t="shared" si="30"/>
        <v>0</v>
      </c>
      <c r="AJ79" s="1">
        <v>10</v>
      </c>
      <c r="AK79" s="1">
        <v>10</v>
      </c>
      <c r="AL79" s="1">
        <v>0</v>
      </c>
      <c r="AM79" s="1">
        <v>0</v>
      </c>
      <c r="AN79" s="18">
        <f t="shared" si="31"/>
        <v>20</v>
      </c>
      <c r="AO79" s="1">
        <v>97</v>
      </c>
      <c r="AP79" s="1">
        <v>118</v>
      </c>
      <c r="AQ79" s="1">
        <v>3</v>
      </c>
      <c r="AR79" s="1">
        <v>6</v>
      </c>
      <c r="AS79" s="18">
        <f t="shared" si="32"/>
        <v>224</v>
      </c>
      <c r="AT79" s="1">
        <f t="shared" si="33"/>
        <v>20</v>
      </c>
      <c r="AU79" s="1">
        <f t="shared" si="34"/>
        <v>224</v>
      </c>
      <c r="AV79" s="18">
        <f t="shared" si="35"/>
        <v>244</v>
      </c>
    </row>
    <row r="80" spans="1:55">
      <c r="A80" s="17">
        <v>43890</v>
      </c>
      <c r="B80" s="23">
        <v>88</v>
      </c>
      <c r="C80" s="23">
        <v>81</v>
      </c>
      <c r="D80" s="18">
        <f t="shared" si="20"/>
        <v>169</v>
      </c>
      <c r="E80" s="1">
        <v>15</v>
      </c>
      <c r="F80" s="1">
        <v>17</v>
      </c>
      <c r="G80" s="18">
        <f t="shared" si="21"/>
        <v>32</v>
      </c>
      <c r="H80" s="23">
        <v>0</v>
      </c>
      <c r="I80" s="23">
        <v>0</v>
      </c>
      <c r="J80" s="18">
        <f t="shared" si="22"/>
        <v>0</v>
      </c>
      <c r="K80" s="18">
        <f t="shared" si="23"/>
        <v>32</v>
      </c>
      <c r="L80" s="23">
        <v>42</v>
      </c>
      <c r="M80" s="23">
        <v>0</v>
      </c>
      <c r="N80" s="23">
        <v>0</v>
      </c>
      <c r="O80" s="18">
        <f t="shared" si="24"/>
        <v>42</v>
      </c>
      <c r="P80" s="23">
        <v>20</v>
      </c>
      <c r="Q80" s="23">
        <v>14</v>
      </c>
      <c r="R80" s="18">
        <f t="shared" si="25"/>
        <v>34</v>
      </c>
      <c r="S80" s="23">
        <v>1</v>
      </c>
      <c r="T80" s="23">
        <v>0</v>
      </c>
      <c r="U80" s="18">
        <f t="shared" si="26"/>
        <v>1</v>
      </c>
      <c r="V80" s="18">
        <f t="shared" si="19"/>
        <v>35</v>
      </c>
      <c r="W80" s="18"/>
      <c r="X80" s="1">
        <v>0</v>
      </c>
      <c r="Y80" s="1">
        <v>0</v>
      </c>
      <c r="Z80" s="18">
        <f t="shared" si="27"/>
        <v>0</v>
      </c>
      <c r="AA80" s="1">
        <v>0</v>
      </c>
      <c r="AB80" s="1">
        <v>0</v>
      </c>
      <c r="AC80" s="18">
        <f t="shared" si="28"/>
        <v>0</v>
      </c>
      <c r="AD80" s="18">
        <f t="shared" si="29"/>
        <v>0</v>
      </c>
      <c r="AE80" s="1">
        <v>0</v>
      </c>
      <c r="AF80" s="19">
        <v>2</v>
      </c>
      <c r="AG80" s="1">
        <v>0</v>
      </c>
      <c r="AH80" s="1">
        <v>0</v>
      </c>
      <c r="AI80" s="18">
        <f t="shared" si="30"/>
        <v>2</v>
      </c>
      <c r="AJ80" s="1">
        <v>11</v>
      </c>
      <c r="AK80" s="1">
        <v>15</v>
      </c>
      <c r="AL80" s="1">
        <v>0</v>
      </c>
      <c r="AM80" s="1">
        <v>0</v>
      </c>
      <c r="AN80" s="18">
        <f t="shared" si="31"/>
        <v>26</v>
      </c>
      <c r="AO80" s="1">
        <v>92</v>
      </c>
      <c r="AP80" s="1">
        <v>127</v>
      </c>
      <c r="AQ80" s="1">
        <v>21</v>
      </c>
      <c r="AR80" s="1">
        <v>14</v>
      </c>
      <c r="AS80" s="18">
        <f t="shared" si="32"/>
        <v>254</v>
      </c>
      <c r="AT80" s="1">
        <f t="shared" si="33"/>
        <v>26</v>
      </c>
      <c r="AU80" s="1">
        <f t="shared" si="34"/>
        <v>254</v>
      </c>
      <c r="AV80" s="18">
        <f t="shared" si="35"/>
        <v>280</v>
      </c>
    </row>
    <row r="81" spans="1:48">
      <c r="A81" s="5" t="s">
        <v>0</v>
      </c>
      <c r="B81" s="5">
        <f t="shared" ref="B81:J81" si="36">SUM(B56:B80)</f>
        <v>2111</v>
      </c>
      <c r="C81" s="5">
        <f t="shared" si="36"/>
        <v>1936</v>
      </c>
      <c r="D81" s="5">
        <f t="shared" si="36"/>
        <v>4047</v>
      </c>
      <c r="E81" s="5">
        <f t="shared" si="36"/>
        <v>348</v>
      </c>
      <c r="F81" s="5">
        <f t="shared" si="36"/>
        <v>373</v>
      </c>
      <c r="G81" s="5">
        <f t="shared" si="36"/>
        <v>721</v>
      </c>
      <c r="H81" s="23">
        <f t="shared" si="36"/>
        <v>2</v>
      </c>
      <c r="I81" s="23">
        <f t="shared" si="36"/>
        <v>2</v>
      </c>
      <c r="J81" s="18">
        <f t="shared" si="36"/>
        <v>4</v>
      </c>
      <c r="K81" s="18">
        <f t="shared" si="23"/>
        <v>725</v>
      </c>
      <c r="L81" s="23">
        <f t="shared" ref="L81:AV81" si="37">SUM(L56:L80)</f>
        <v>860</v>
      </c>
      <c r="M81" s="23">
        <f t="shared" si="37"/>
        <v>9</v>
      </c>
      <c r="N81" s="23">
        <f t="shared" si="37"/>
        <v>2</v>
      </c>
      <c r="O81" s="18">
        <f t="shared" si="37"/>
        <v>871</v>
      </c>
      <c r="P81" s="23">
        <f t="shared" si="37"/>
        <v>236</v>
      </c>
      <c r="Q81" s="23">
        <f t="shared" si="37"/>
        <v>153</v>
      </c>
      <c r="R81" s="18">
        <f t="shared" si="37"/>
        <v>389</v>
      </c>
      <c r="S81" s="23">
        <f t="shared" si="37"/>
        <v>6</v>
      </c>
      <c r="T81" s="23">
        <f t="shared" si="37"/>
        <v>5</v>
      </c>
      <c r="U81" s="18">
        <f t="shared" si="37"/>
        <v>11</v>
      </c>
      <c r="V81" s="18">
        <f t="shared" si="37"/>
        <v>400</v>
      </c>
      <c r="W81" s="18"/>
      <c r="X81" s="1">
        <f t="shared" si="37"/>
        <v>0</v>
      </c>
      <c r="Y81" s="1">
        <f t="shared" si="37"/>
        <v>2</v>
      </c>
      <c r="Z81" s="18">
        <f t="shared" si="37"/>
        <v>2</v>
      </c>
      <c r="AA81" s="1">
        <f t="shared" si="37"/>
        <v>2</v>
      </c>
      <c r="AB81" s="1">
        <f t="shared" si="37"/>
        <v>2</v>
      </c>
      <c r="AC81" s="18">
        <f t="shared" si="37"/>
        <v>4</v>
      </c>
      <c r="AD81" s="18">
        <f t="shared" si="37"/>
        <v>6</v>
      </c>
      <c r="AE81" s="1">
        <f t="shared" si="37"/>
        <v>13</v>
      </c>
      <c r="AF81" s="1">
        <f t="shared" si="37"/>
        <v>16</v>
      </c>
      <c r="AG81" s="1">
        <f t="shared" si="37"/>
        <v>1</v>
      </c>
      <c r="AH81" s="1">
        <f t="shared" si="37"/>
        <v>0</v>
      </c>
      <c r="AI81" s="18">
        <f t="shared" si="37"/>
        <v>30</v>
      </c>
      <c r="AJ81" s="5">
        <f t="shared" si="37"/>
        <v>324</v>
      </c>
      <c r="AK81" s="5">
        <f t="shared" si="37"/>
        <v>386</v>
      </c>
      <c r="AL81" s="5">
        <f t="shared" si="37"/>
        <v>23</v>
      </c>
      <c r="AM81" s="5">
        <f t="shared" si="37"/>
        <v>15</v>
      </c>
      <c r="AN81" s="5">
        <f t="shared" si="37"/>
        <v>748</v>
      </c>
      <c r="AO81" s="5">
        <f t="shared" si="37"/>
        <v>2156</v>
      </c>
      <c r="AP81" s="5">
        <f t="shared" si="37"/>
        <v>2814</v>
      </c>
      <c r="AQ81" s="5">
        <f t="shared" si="37"/>
        <v>220</v>
      </c>
      <c r="AR81" s="5">
        <f t="shared" si="37"/>
        <v>141</v>
      </c>
      <c r="AS81" s="5">
        <f t="shared" si="37"/>
        <v>5331</v>
      </c>
      <c r="AT81" s="5">
        <f t="shared" si="37"/>
        <v>748</v>
      </c>
      <c r="AU81" s="5">
        <f t="shared" si="37"/>
        <v>5331</v>
      </c>
      <c r="AV81" s="5">
        <f t="shared" si="37"/>
        <v>6079</v>
      </c>
    </row>
    <row r="85" spans="1:48">
      <c r="A85" s="62" t="s">
        <v>44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 t="s">
        <v>44</v>
      </c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</row>
    <row r="86" spans="1:48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</row>
    <row r="87" spans="1:48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</row>
    <row r="88" spans="1:4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</row>
    <row r="89" spans="1:48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</row>
    <row r="90" spans="1:48">
      <c r="A90" s="61" t="s">
        <v>8</v>
      </c>
      <c r="B90" s="61" t="s">
        <v>9</v>
      </c>
      <c r="C90" s="61"/>
      <c r="D90" s="61"/>
      <c r="E90" s="61" t="s">
        <v>10</v>
      </c>
      <c r="F90" s="61"/>
      <c r="G90" s="61"/>
      <c r="H90" s="61" t="s">
        <v>11</v>
      </c>
      <c r="I90" s="61"/>
      <c r="J90" s="61"/>
      <c r="K90" s="15"/>
      <c r="L90" s="61" t="s">
        <v>12</v>
      </c>
      <c r="M90" s="61"/>
      <c r="N90" s="61"/>
      <c r="O90" s="61"/>
      <c r="P90" s="61" t="s">
        <v>13</v>
      </c>
      <c r="Q90" s="61"/>
      <c r="R90" s="61"/>
      <c r="S90" s="61"/>
      <c r="T90" s="61"/>
      <c r="U90" s="61"/>
      <c r="V90" s="61"/>
      <c r="W90" s="15"/>
      <c r="X90" s="61" t="s">
        <v>14</v>
      </c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 t="s">
        <v>15</v>
      </c>
      <c r="AK90" s="61"/>
      <c r="AL90" s="61"/>
      <c r="AM90" s="61"/>
      <c r="AN90" s="61"/>
      <c r="AO90" s="61" t="s">
        <v>16</v>
      </c>
      <c r="AP90" s="61"/>
      <c r="AQ90" s="61"/>
      <c r="AR90" s="61"/>
      <c r="AS90" s="61"/>
      <c r="AT90" s="61" t="s">
        <v>17</v>
      </c>
      <c r="AU90" s="61" t="s">
        <v>18</v>
      </c>
      <c r="AV90" s="60" t="s">
        <v>0</v>
      </c>
    </row>
    <row r="91" spans="1:48">
      <c r="A91" s="61"/>
      <c r="B91" s="61" t="s">
        <v>19</v>
      </c>
      <c r="C91" s="61" t="s">
        <v>20</v>
      </c>
      <c r="D91" s="60" t="s">
        <v>21</v>
      </c>
      <c r="E91" s="61" t="s">
        <v>19</v>
      </c>
      <c r="F91" s="61" t="s">
        <v>20</v>
      </c>
      <c r="G91" s="60" t="s">
        <v>21</v>
      </c>
      <c r="H91" s="61" t="s">
        <v>19</v>
      </c>
      <c r="I91" s="61" t="s">
        <v>20</v>
      </c>
      <c r="J91" s="60" t="s">
        <v>0</v>
      </c>
      <c r="K91" s="60" t="s">
        <v>22</v>
      </c>
      <c r="L91" s="61" t="s">
        <v>23</v>
      </c>
      <c r="M91" s="61" t="s">
        <v>24</v>
      </c>
      <c r="N91" s="61" t="s">
        <v>25</v>
      </c>
      <c r="O91" s="60" t="s">
        <v>0</v>
      </c>
      <c r="P91" s="61" t="s">
        <v>26</v>
      </c>
      <c r="Q91" s="61"/>
      <c r="R91" s="61"/>
      <c r="S91" s="61" t="s">
        <v>27</v>
      </c>
      <c r="T91" s="61"/>
      <c r="U91" s="61"/>
      <c r="V91" s="60" t="s">
        <v>0</v>
      </c>
      <c r="W91" s="16"/>
      <c r="X91" s="60" t="s">
        <v>28</v>
      </c>
      <c r="Y91" s="60"/>
      <c r="Z91" s="60"/>
      <c r="AA91" s="60" t="s">
        <v>1</v>
      </c>
      <c r="AB91" s="60"/>
      <c r="AC91" s="60"/>
      <c r="AD91" s="60" t="s">
        <v>0</v>
      </c>
      <c r="AE91" s="60" t="s">
        <v>29</v>
      </c>
      <c r="AF91" s="60"/>
      <c r="AG91" s="60"/>
      <c r="AH91" s="60"/>
      <c r="AI91" s="60"/>
      <c r="AJ91" s="61" t="s">
        <v>19</v>
      </c>
      <c r="AK91" s="61" t="s">
        <v>20</v>
      </c>
      <c r="AL91" s="61" t="s">
        <v>30</v>
      </c>
      <c r="AM91" s="61" t="s">
        <v>31</v>
      </c>
      <c r="AN91" s="60" t="s">
        <v>21</v>
      </c>
      <c r="AO91" s="61" t="s">
        <v>19</v>
      </c>
      <c r="AP91" s="61" t="s">
        <v>20</v>
      </c>
      <c r="AQ91" s="61" t="s">
        <v>30</v>
      </c>
      <c r="AR91" s="61" t="s">
        <v>31</v>
      </c>
      <c r="AS91" s="60" t="s">
        <v>21</v>
      </c>
      <c r="AT91" s="61"/>
      <c r="AU91" s="61"/>
      <c r="AV91" s="60"/>
    </row>
    <row r="92" spans="1:48">
      <c r="A92" s="61"/>
      <c r="B92" s="61"/>
      <c r="C92" s="61"/>
      <c r="D92" s="60"/>
      <c r="E92" s="61"/>
      <c r="F92" s="61"/>
      <c r="G92" s="60"/>
      <c r="H92" s="61"/>
      <c r="I92" s="61"/>
      <c r="J92" s="60"/>
      <c r="K92" s="60"/>
      <c r="L92" s="61"/>
      <c r="M92" s="61"/>
      <c r="N92" s="61"/>
      <c r="O92" s="60"/>
      <c r="P92" s="15" t="s">
        <v>30</v>
      </c>
      <c r="Q92" s="15" t="s">
        <v>31</v>
      </c>
      <c r="R92" s="16" t="s">
        <v>32</v>
      </c>
      <c r="S92" s="15" t="s">
        <v>30</v>
      </c>
      <c r="T92" s="15" t="s">
        <v>31</v>
      </c>
      <c r="U92" s="16" t="s">
        <v>32</v>
      </c>
      <c r="V92" s="60"/>
      <c r="W92" s="16"/>
      <c r="X92" s="16" t="s">
        <v>19</v>
      </c>
      <c r="Y92" s="16" t="s">
        <v>20</v>
      </c>
      <c r="Z92" s="16" t="s">
        <v>0</v>
      </c>
      <c r="AA92" s="16" t="s">
        <v>19</v>
      </c>
      <c r="AB92" s="16" t="s">
        <v>20</v>
      </c>
      <c r="AC92" s="16" t="s">
        <v>0</v>
      </c>
      <c r="AD92" s="60"/>
      <c r="AE92" s="16" t="s">
        <v>19</v>
      </c>
      <c r="AF92" s="16" t="s">
        <v>20</v>
      </c>
      <c r="AG92" s="15" t="s">
        <v>30</v>
      </c>
      <c r="AH92" s="15" t="s">
        <v>31</v>
      </c>
      <c r="AI92" s="16" t="s">
        <v>0</v>
      </c>
      <c r="AJ92" s="61"/>
      <c r="AK92" s="61"/>
      <c r="AL92" s="61"/>
      <c r="AM92" s="61"/>
      <c r="AN92" s="60"/>
      <c r="AO92" s="61"/>
      <c r="AP92" s="61"/>
      <c r="AQ92" s="61"/>
      <c r="AR92" s="61"/>
      <c r="AS92" s="60"/>
      <c r="AT92" s="61"/>
      <c r="AU92" s="61"/>
      <c r="AV92" s="60"/>
    </row>
    <row r="93" spans="1:48">
      <c r="A93" s="17">
        <v>43892</v>
      </c>
      <c r="B93" s="1">
        <v>98</v>
      </c>
      <c r="C93" s="1">
        <v>75</v>
      </c>
      <c r="D93" s="18">
        <f>(B93+C93)</f>
        <v>173</v>
      </c>
      <c r="E93" s="1">
        <v>7</v>
      </c>
      <c r="F93" s="1">
        <v>9</v>
      </c>
      <c r="G93" s="18">
        <f>(E93+F93)</f>
        <v>16</v>
      </c>
      <c r="H93" s="1">
        <v>0</v>
      </c>
      <c r="I93" s="1">
        <v>0</v>
      </c>
      <c r="J93" s="18">
        <f>(H93+I93)</f>
        <v>0</v>
      </c>
      <c r="K93" s="18">
        <f>(G93+J93)</f>
        <v>16</v>
      </c>
      <c r="L93" s="1">
        <v>21</v>
      </c>
      <c r="M93" s="1">
        <v>0</v>
      </c>
      <c r="N93" s="1">
        <v>0</v>
      </c>
      <c r="O93" s="18">
        <f t="shared" ref="O93:O116" si="38">(L93+N93)</f>
        <v>21</v>
      </c>
      <c r="P93" s="1">
        <v>12</v>
      </c>
      <c r="Q93" s="1">
        <v>4</v>
      </c>
      <c r="R93" s="18">
        <f>(P93+Q93)</f>
        <v>16</v>
      </c>
      <c r="S93" s="1">
        <v>2</v>
      </c>
      <c r="T93" s="1">
        <v>0</v>
      </c>
      <c r="U93" s="18">
        <f>(S93+T93)</f>
        <v>2</v>
      </c>
      <c r="V93" s="18">
        <f t="shared" ref="V93:V116" si="39">(R93+U93)</f>
        <v>18</v>
      </c>
      <c r="W93" s="18"/>
      <c r="X93" s="1">
        <v>0</v>
      </c>
      <c r="Y93" s="1">
        <v>0</v>
      </c>
      <c r="Z93" s="18">
        <f>(X93+Y93)</f>
        <v>0</v>
      </c>
      <c r="AA93" s="1">
        <v>0</v>
      </c>
      <c r="AB93" s="1">
        <v>0</v>
      </c>
      <c r="AC93" s="18">
        <f>(AA93+AB93)</f>
        <v>0</v>
      </c>
      <c r="AD93" s="18">
        <f>(Z93+AC93)</f>
        <v>0</v>
      </c>
      <c r="AE93" s="1">
        <v>0</v>
      </c>
      <c r="AF93" s="1">
        <v>0</v>
      </c>
      <c r="AG93" s="1">
        <v>0</v>
      </c>
      <c r="AH93" s="1">
        <v>0</v>
      </c>
      <c r="AI93" s="18">
        <f>(AE93+AF93+AG93+AH93)</f>
        <v>0</v>
      </c>
      <c r="AJ93" s="1">
        <v>7</v>
      </c>
      <c r="AK93" s="1">
        <v>4</v>
      </c>
      <c r="AL93" s="1">
        <v>0</v>
      </c>
      <c r="AM93" s="1">
        <v>0</v>
      </c>
      <c r="AN93" s="18">
        <f>(AJ93+AK93+AL93+AM93)</f>
        <v>11</v>
      </c>
      <c r="AO93" s="1">
        <v>98</v>
      </c>
      <c r="AP93" s="1">
        <v>101</v>
      </c>
      <c r="AQ93" s="1">
        <v>14</v>
      </c>
      <c r="AR93" s="1">
        <v>4</v>
      </c>
      <c r="AS93" s="18">
        <f>(AO93+AP93+AQ93+AR93)</f>
        <v>217</v>
      </c>
      <c r="AT93" s="1">
        <f>(AJ93+AK93+AL93+AM93)</f>
        <v>11</v>
      </c>
      <c r="AU93" s="1">
        <f>(AO93+AP93+AQ93+AR93)</f>
        <v>217</v>
      </c>
      <c r="AV93" s="18">
        <f>(AT93+AU93)</f>
        <v>228</v>
      </c>
    </row>
    <row r="94" spans="1:48">
      <c r="A94" s="17">
        <v>43893</v>
      </c>
      <c r="B94" s="1">
        <v>94</v>
      </c>
      <c r="C94" s="1">
        <v>76</v>
      </c>
      <c r="D94" s="18">
        <f t="shared" ref="D94:D116" si="40">(B94+C94)</f>
        <v>170</v>
      </c>
      <c r="E94" s="1">
        <v>13</v>
      </c>
      <c r="F94" s="1">
        <v>11</v>
      </c>
      <c r="G94" s="18">
        <f t="shared" ref="G94:G116" si="41">(E94+F94)</f>
        <v>24</v>
      </c>
      <c r="H94" s="1">
        <v>0</v>
      </c>
      <c r="I94" s="1">
        <v>0</v>
      </c>
      <c r="J94" s="18">
        <f t="shared" ref="J94:J116" si="42">(H94+I94)</f>
        <v>0</v>
      </c>
      <c r="K94" s="18">
        <f t="shared" ref="K94:K117" si="43">(G94+J94)</f>
        <v>24</v>
      </c>
      <c r="L94" s="1">
        <v>36</v>
      </c>
      <c r="M94" s="1">
        <v>0</v>
      </c>
      <c r="N94" s="1">
        <v>0</v>
      </c>
      <c r="O94" s="18">
        <f t="shared" si="38"/>
        <v>36</v>
      </c>
      <c r="P94" s="1">
        <v>1</v>
      </c>
      <c r="Q94" s="1">
        <v>1</v>
      </c>
      <c r="R94" s="18">
        <f t="shared" ref="R94:R116" si="44">(P94+Q94)</f>
        <v>2</v>
      </c>
      <c r="S94" s="1">
        <v>0</v>
      </c>
      <c r="T94" s="1">
        <v>0</v>
      </c>
      <c r="U94" s="18">
        <f t="shared" ref="U94:U116" si="45">(S94+T94)</f>
        <v>0</v>
      </c>
      <c r="V94" s="18">
        <f t="shared" si="39"/>
        <v>2</v>
      </c>
      <c r="W94" s="18"/>
      <c r="X94" s="1">
        <v>0</v>
      </c>
      <c r="Y94" s="1">
        <v>0</v>
      </c>
      <c r="Z94" s="18">
        <f t="shared" ref="Z94:Z116" si="46">(X94+Y94)</f>
        <v>0</v>
      </c>
      <c r="AA94" s="1">
        <v>0</v>
      </c>
      <c r="AB94" s="1">
        <v>0</v>
      </c>
      <c r="AC94" s="18">
        <f t="shared" ref="AC94:AC116" si="47">(AA94+AB94)</f>
        <v>0</v>
      </c>
      <c r="AD94" s="18">
        <f t="shared" ref="AD94:AD116" si="48">(Z94+AC94)</f>
        <v>0</v>
      </c>
      <c r="AE94" s="1">
        <v>0</v>
      </c>
      <c r="AF94" s="1">
        <v>0</v>
      </c>
      <c r="AG94" s="1">
        <v>0</v>
      </c>
      <c r="AH94" s="1">
        <v>0</v>
      </c>
      <c r="AI94" s="18">
        <f t="shared" ref="AI94:AI116" si="49">(AE94+AF94+AG94+AH94)</f>
        <v>0</v>
      </c>
      <c r="AJ94" s="1">
        <v>6</v>
      </c>
      <c r="AK94" s="1">
        <v>11</v>
      </c>
      <c r="AL94" s="1">
        <v>0</v>
      </c>
      <c r="AM94" s="1">
        <v>0</v>
      </c>
      <c r="AN94" s="18">
        <f t="shared" ref="AN94:AN116" si="50">(AJ94+AK94+AL94+AM94)</f>
        <v>17</v>
      </c>
      <c r="AO94" s="1">
        <v>88</v>
      </c>
      <c r="AP94" s="1">
        <v>125</v>
      </c>
      <c r="AQ94" s="1">
        <v>1</v>
      </c>
      <c r="AR94" s="1">
        <v>1</v>
      </c>
      <c r="AS94" s="18">
        <f t="shared" ref="AS94:AS116" si="51">(AO94+AP94+AQ94+AR94)</f>
        <v>215</v>
      </c>
      <c r="AT94" s="1">
        <f t="shared" ref="AT94:AT116" si="52">(AJ94+AK94+AL94+AM94)</f>
        <v>17</v>
      </c>
      <c r="AU94" s="1">
        <f t="shared" ref="AU94:AU116" si="53">(AO94+AP94+AQ94+AR94)</f>
        <v>215</v>
      </c>
      <c r="AV94" s="18">
        <f t="shared" ref="AV94:AV116" si="54">(AT94+AU94)</f>
        <v>232</v>
      </c>
    </row>
    <row r="95" spans="1:48">
      <c r="A95" s="17">
        <v>43894</v>
      </c>
      <c r="B95" s="1">
        <v>85</v>
      </c>
      <c r="C95" s="1">
        <v>81</v>
      </c>
      <c r="D95" s="18">
        <f t="shared" si="40"/>
        <v>166</v>
      </c>
      <c r="E95" s="1">
        <v>20</v>
      </c>
      <c r="F95" s="1">
        <v>12</v>
      </c>
      <c r="G95" s="18">
        <f t="shared" si="41"/>
        <v>32</v>
      </c>
      <c r="H95" s="1">
        <v>0</v>
      </c>
      <c r="I95" s="1">
        <v>0</v>
      </c>
      <c r="J95" s="18">
        <f t="shared" si="42"/>
        <v>0</v>
      </c>
      <c r="K95" s="18">
        <f t="shared" si="43"/>
        <v>32</v>
      </c>
      <c r="L95" s="1">
        <v>36</v>
      </c>
      <c r="M95" s="1">
        <v>0</v>
      </c>
      <c r="N95" s="1">
        <v>0</v>
      </c>
      <c r="O95" s="18">
        <f t="shared" si="38"/>
        <v>36</v>
      </c>
      <c r="P95" s="1">
        <v>0</v>
      </c>
      <c r="Q95" s="1">
        <v>0</v>
      </c>
      <c r="R95" s="18">
        <f t="shared" si="44"/>
        <v>0</v>
      </c>
      <c r="S95" s="1">
        <v>7</v>
      </c>
      <c r="T95" s="1">
        <v>4</v>
      </c>
      <c r="U95" s="18">
        <f t="shared" si="45"/>
        <v>11</v>
      </c>
      <c r="V95" s="18">
        <f t="shared" si="39"/>
        <v>11</v>
      </c>
      <c r="W95" s="18"/>
      <c r="X95" s="19">
        <v>1</v>
      </c>
      <c r="Y95" s="1">
        <v>0</v>
      </c>
      <c r="Z95" s="18">
        <f t="shared" si="46"/>
        <v>1</v>
      </c>
      <c r="AA95" s="1">
        <v>0</v>
      </c>
      <c r="AB95" s="1">
        <v>0</v>
      </c>
      <c r="AC95" s="18">
        <f t="shared" si="47"/>
        <v>0</v>
      </c>
      <c r="AD95" s="18">
        <f t="shared" si="48"/>
        <v>1</v>
      </c>
      <c r="AE95" s="19">
        <v>2</v>
      </c>
      <c r="AF95" s="19">
        <v>1</v>
      </c>
      <c r="AG95" s="1">
        <v>0</v>
      </c>
      <c r="AH95" s="1">
        <v>0</v>
      </c>
      <c r="AI95" s="18">
        <f t="shared" si="49"/>
        <v>3</v>
      </c>
      <c r="AJ95" s="1">
        <v>11</v>
      </c>
      <c r="AK95" s="1">
        <v>12</v>
      </c>
      <c r="AL95" s="1">
        <v>1</v>
      </c>
      <c r="AM95" s="1">
        <v>0</v>
      </c>
      <c r="AN95" s="18">
        <f t="shared" si="50"/>
        <v>24</v>
      </c>
      <c r="AO95" s="1">
        <v>97</v>
      </c>
      <c r="AP95" s="1">
        <v>118</v>
      </c>
      <c r="AQ95" s="1">
        <v>6</v>
      </c>
      <c r="AR95" s="1">
        <v>4</v>
      </c>
      <c r="AS95" s="18">
        <f t="shared" si="51"/>
        <v>225</v>
      </c>
      <c r="AT95" s="1">
        <f t="shared" si="52"/>
        <v>24</v>
      </c>
      <c r="AU95" s="1">
        <f t="shared" si="53"/>
        <v>225</v>
      </c>
      <c r="AV95" s="18">
        <f t="shared" si="54"/>
        <v>249</v>
      </c>
    </row>
    <row r="96" spans="1:48">
      <c r="A96" s="17">
        <v>43895</v>
      </c>
      <c r="B96" s="1">
        <v>95</v>
      </c>
      <c r="C96" s="1">
        <v>80</v>
      </c>
      <c r="D96" s="18">
        <f t="shared" si="40"/>
        <v>175</v>
      </c>
      <c r="E96" s="1">
        <v>12</v>
      </c>
      <c r="F96" s="1">
        <v>15</v>
      </c>
      <c r="G96" s="18">
        <f t="shared" si="41"/>
        <v>27</v>
      </c>
      <c r="H96" s="1">
        <v>2</v>
      </c>
      <c r="I96" s="1">
        <v>5</v>
      </c>
      <c r="J96" s="18">
        <f t="shared" si="42"/>
        <v>7</v>
      </c>
      <c r="K96" s="18">
        <f t="shared" si="43"/>
        <v>34</v>
      </c>
      <c r="L96" s="1">
        <v>25</v>
      </c>
      <c r="M96" s="1">
        <v>0</v>
      </c>
      <c r="N96" s="1">
        <v>0</v>
      </c>
      <c r="O96" s="18">
        <f t="shared" si="38"/>
        <v>25</v>
      </c>
      <c r="P96" s="1">
        <v>12</v>
      </c>
      <c r="Q96" s="1">
        <v>5</v>
      </c>
      <c r="R96" s="18">
        <f t="shared" si="44"/>
        <v>17</v>
      </c>
      <c r="S96" s="1">
        <v>0</v>
      </c>
      <c r="T96" s="1">
        <v>0</v>
      </c>
      <c r="U96" s="18">
        <f t="shared" si="45"/>
        <v>0</v>
      </c>
      <c r="V96" s="18">
        <f t="shared" si="39"/>
        <v>17</v>
      </c>
      <c r="W96" s="18"/>
      <c r="X96" s="1">
        <v>0</v>
      </c>
      <c r="Y96" s="1">
        <v>0</v>
      </c>
      <c r="Z96" s="18">
        <f t="shared" si="46"/>
        <v>0</v>
      </c>
      <c r="AA96" s="1">
        <v>0</v>
      </c>
      <c r="AB96" s="1">
        <v>0</v>
      </c>
      <c r="AC96" s="18">
        <f t="shared" si="47"/>
        <v>0</v>
      </c>
      <c r="AD96" s="18">
        <f t="shared" si="48"/>
        <v>0</v>
      </c>
      <c r="AE96" s="1">
        <v>0</v>
      </c>
      <c r="AF96" s="1">
        <v>0</v>
      </c>
      <c r="AG96" s="1">
        <v>0</v>
      </c>
      <c r="AH96" s="1">
        <v>0</v>
      </c>
      <c r="AI96" s="18">
        <f t="shared" si="49"/>
        <v>0</v>
      </c>
      <c r="AJ96" s="1">
        <v>7</v>
      </c>
      <c r="AK96" s="1">
        <v>12</v>
      </c>
      <c r="AL96" s="1">
        <v>0</v>
      </c>
      <c r="AM96" s="1">
        <v>0</v>
      </c>
      <c r="AN96" s="18">
        <f t="shared" si="50"/>
        <v>19</v>
      </c>
      <c r="AO96" s="1">
        <v>102</v>
      </c>
      <c r="AP96" s="1">
        <v>113</v>
      </c>
      <c r="AQ96" s="1">
        <v>12</v>
      </c>
      <c r="AR96" s="1">
        <v>5</v>
      </c>
      <c r="AS96" s="18">
        <f t="shared" si="51"/>
        <v>232</v>
      </c>
      <c r="AT96" s="1">
        <f t="shared" si="52"/>
        <v>19</v>
      </c>
      <c r="AU96" s="1">
        <f t="shared" si="53"/>
        <v>232</v>
      </c>
      <c r="AV96" s="18">
        <f t="shared" si="54"/>
        <v>251</v>
      </c>
    </row>
    <row r="97" spans="1:55">
      <c r="A97" s="17">
        <v>43896</v>
      </c>
      <c r="B97" s="1">
        <v>73</v>
      </c>
      <c r="C97" s="1">
        <v>79</v>
      </c>
      <c r="D97" s="18">
        <f t="shared" si="40"/>
        <v>152</v>
      </c>
      <c r="E97" s="1">
        <v>29</v>
      </c>
      <c r="F97" s="1">
        <v>15</v>
      </c>
      <c r="G97" s="18">
        <f t="shared" si="41"/>
        <v>44</v>
      </c>
      <c r="H97" s="1">
        <v>5</v>
      </c>
      <c r="I97" s="1">
        <v>6</v>
      </c>
      <c r="J97" s="18">
        <f t="shared" si="42"/>
        <v>11</v>
      </c>
      <c r="K97" s="18">
        <f t="shared" si="43"/>
        <v>55</v>
      </c>
      <c r="L97" s="1">
        <v>40</v>
      </c>
      <c r="M97" s="1">
        <v>1</v>
      </c>
      <c r="N97" s="1">
        <v>0</v>
      </c>
      <c r="O97" s="18">
        <f t="shared" si="38"/>
        <v>40</v>
      </c>
      <c r="P97" s="1">
        <v>7</v>
      </c>
      <c r="Q97" s="1">
        <v>8</v>
      </c>
      <c r="R97" s="18">
        <f t="shared" si="44"/>
        <v>15</v>
      </c>
      <c r="S97" s="1">
        <v>0</v>
      </c>
      <c r="T97" s="1">
        <v>0</v>
      </c>
      <c r="U97" s="18">
        <f t="shared" si="45"/>
        <v>0</v>
      </c>
      <c r="V97" s="18">
        <f t="shared" si="39"/>
        <v>15</v>
      </c>
      <c r="W97" s="18"/>
      <c r="X97" s="1">
        <v>0</v>
      </c>
      <c r="Y97" s="1">
        <v>0</v>
      </c>
      <c r="Z97" s="18">
        <f t="shared" si="46"/>
        <v>0</v>
      </c>
      <c r="AA97" s="1">
        <v>0</v>
      </c>
      <c r="AB97" s="1">
        <v>0</v>
      </c>
      <c r="AC97" s="18">
        <f t="shared" si="47"/>
        <v>0</v>
      </c>
      <c r="AD97" s="18">
        <f t="shared" si="48"/>
        <v>0</v>
      </c>
      <c r="AE97" s="1">
        <v>0</v>
      </c>
      <c r="AF97" s="1">
        <v>0</v>
      </c>
      <c r="AG97" s="1">
        <v>0</v>
      </c>
      <c r="AH97" s="1">
        <v>0</v>
      </c>
      <c r="AI97" s="18">
        <f t="shared" si="49"/>
        <v>0</v>
      </c>
      <c r="AJ97" s="1">
        <v>3</v>
      </c>
      <c r="AK97" s="1">
        <v>16</v>
      </c>
      <c r="AL97" s="1">
        <v>3</v>
      </c>
      <c r="AM97" s="1">
        <v>0</v>
      </c>
      <c r="AN97" s="18">
        <f t="shared" si="50"/>
        <v>22</v>
      </c>
      <c r="AO97" s="1">
        <v>104</v>
      </c>
      <c r="AP97" s="1">
        <v>125</v>
      </c>
      <c r="AQ97" s="1">
        <v>4</v>
      </c>
      <c r="AR97" s="1">
        <v>8</v>
      </c>
      <c r="AS97" s="18">
        <f t="shared" si="51"/>
        <v>241</v>
      </c>
      <c r="AT97" s="1">
        <f t="shared" si="52"/>
        <v>22</v>
      </c>
      <c r="AU97" s="1">
        <f t="shared" si="53"/>
        <v>241</v>
      </c>
      <c r="AV97" s="18">
        <f t="shared" si="54"/>
        <v>263</v>
      </c>
    </row>
    <row r="98" spans="1:55">
      <c r="A98" s="17">
        <v>43897</v>
      </c>
      <c r="B98" s="1">
        <v>84</v>
      </c>
      <c r="C98" s="1">
        <v>108</v>
      </c>
      <c r="D98" s="18">
        <f t="shared" si="40"/>
        <v>192</v>
      </c>
      <c r="E98" s="1">
        <v>0</v>
      </c>
      <c r="F98" s="1">
        <v>1</v>
      </c>
      <c r="G98" s="18">
        <f t="shared" si="41"/>
        <v>1</v>
      </c>
      <c r="H98" s="1">
        <v>0</v>
      </c>
      <c r="I98" s="1">
        <v>0</v>
      </c>
      <c r="J98" s="18">
        <f t="shared" si="42"/>
        <v>0</v>
      </c>
      <c r="K98" s="18">
        <f t="shared" si="43"/>
        <v>1</v>
      </c>
      <c r="L98" s="1">
        <v>36</v>
      </c>
      <c r="M98" s="1">
        <v>0</v>
      </c>
      <c r="N98" s="1">
        <v>0</v>
      </c>
      <c r="O98" s="18">
        <f t="shared" si="38"/>
        <v>36</v>
      </c>
      <c r="P98" s="1">
        <v>22</v>
      </c>
      <c r="Q98" s="1">
        <v>13</v>
      </c>
      <c r="R98" s="18">
        <f t="shared" si="44"/>
        <v>35</v>
      </c>
      <c r="S98" s="1">
        <v>0</v>
      </c>
      <c r="T98" s="1">
        <v>0</v>
      </c>
      <c r="U98" s="18">
        <f t="shared" si="45"/>
        <v>0</v>
      </c>
      <c r="V98" s="18">
        <f t="shared" si="39"/>
        <v>35</v>
      </c>
      <c r="W98" s="18"/>
      <c r="X98" s="1">
        <v>0</v>
      </c>
      <c r="Y98" s="1">
        <v>0</v>
      </c>
      <c r="Z98" s="18">
        <f t="shared" si="46"/>
        <v>0</v>
      </c>
      <c r="AA98" s="1">
        <v>0</v>
      </c>
      <c r="AB98" s="1">
        <v>0</v>
      </c>
      <c r="AC98" s="18">
        <f t="shared" si="47"/>
        <v>0</v>
      </c>
      <c r="AD98" s="18">
        <f t="shared" si="48"/>
        <v>0</v>
      </c>
      <c r="AE98" s="1">
        <v>0</v>
      </c>
      <c r="AF98" s="1">
        <v>0</v>
      </c>
      <c r="AG98" s="1">
        <v>0</v>
      </c>
      <c r="AH98" s="1">
        <v>0</v>
      </c>
      <c r="AI98" s="18">
        <f t="shared" si="49"/>
        <v>0</v>
      </c>
      <c r="AJ98" s="1">
        <v>6</v>
      </c>
      <c r="AK98" s="1">
        <v>30</v>
      </c>
      <c r="AL98" s="1">
        <v>0</v>
      </c>
      <c r="AM98" s="1">
        <v>1</v>
      </c>
      <c r="AN98" s="18">
        <f t="shared" si="50"/>
        <v>37</v>
      </c>
      <c r="AO98" s="1">
        <v>77</v>
      </c>
      <c r="AP98" s="1">
        <v>116</v>
      </c>
      <c r="AQ98" s="1">
        <v>22</v>
      </c>
      <c r="AR98" s="1">
        <v>12</v>
      </c>
      <c r="AS98" s="18">
        <f t="shared" si="51"/>
        <v>227</v>
      </c>
      <c r="AT98" s="1">
        <f t="shared" si="52"/>
        <v>37</v>
      </c>
      <c r="AU98" s="1">
        <f t="shared" si="53"/>
        <v>227</v>
      </c>
      <c r="AV98" s="18">
        <f t="shared" si="54"/>
        <v>264</v>
      </c>
    </row>
    <row r="99" spans="1:55">
      <c r="A99" s="17">
        <v>43898</v>
      </c>
      <c r="B99" s="1">
        <v>53</v>
      </c>
      <c r="C99" s="1">
        <v>97</v>
      </c>
      <c r="D99" s="18">
        <f t="shared" si="40"/>
        <v>150</v>
      </c>
      <c r="E99" s="1">
        <v>0</v>
      </c>
      <c r="F99" s="1">
        <v>0</v>
      </c>
      <c r="G99" s="18">
        <f t="shared" si="41"/>
        <v>0</v>
      </c>
      <c r="H99" s="1">
        <v>0</v>
      </c>
      <c r="I99" s="1">
        <v>0</v>
      </c>
      <c r="J99" s="18">
        <f t="shared" si="42"/>
        <v>0</v>
      </c>
      <c r="K99" s="18">
        <f t="shared" si="43"/>
        <v>0</v>
      </c>
      <c r="L99" s="1">
        <v>0</v>
      </c>
      <c r="M99" s="1">
        <v>0</v>
      </c>
      <c r="N99" s="1">
        <v>0</v>
      </c>
      <c r="O99" s="18">
        <f t="shared" si="38"/>
        <v>0</v>
      </c>
      <c r="P99" s="1">
        <v>0</v>
      </c>
      <c r="Q99" s="1">
        <v>0</v>
      </c>
      <c r="R99" s="18">
        <f t="shared" si="44"/>
        <v>0</v>
      </c>
      <c r="S99" s="1">
        <v>0</v>
      </c>
      <c r="T99" s="1">
        <v>0</v>
      </c>
      <c r="U99" s="18">
        <f t="shared" si="45"/>
        <v>0</v>
      </c>
      <c r="V99" s="18">
        <f t="shared" si="39"/>
        <v>0</v>
      </c>
      <c r="W99" s="18"/>
      <c r="X99" s="1">
        <v>0</v>
      </c>
      <c r="Y99" s="1">
        <v>0</v>
      </c>
      <c r="Z99" s="18">
        <f t="shared" si="46"/>
        <v>0</v>
      </c>
      <c r="AA99" s="1">
        <v>0</v>
      </c>
      <c r="AB99" s="1">
        <v>0</v>
      </c>
      <c r="AC99" s="18">
        <f t="shared" si="47"/>
        <v>0</v>
      </c>
      <c r="AD99" s="18">
        <f t="shared" si="48"/>
        <v>0</v>
      </c>
      <c r="AE99" s="1">
        <v>0</v>
      </c>
      <c r="AF99" s="1">
        <v>0</v>
      </c>
      <c r="AG99" s="1">
        <v>0</v>
      </c>
      <c r="AH99" s="1">
        <v>0</v>
      </c>
      <c r="AI99" s="18">
        <f t="shared" si="49"/>
        <v>0</v>
      </c>
      <c r="AJ99" s="1">
        <v>53</v>
      </c>
      <c r="AK99" s="1">
        <v>97</v>
      </c>
      <c r="AL99" s="1">
        <v>0</v>
      </c>
      <c r="AM99" s="1">
        <v>0</v>
      </c>
      <c r="AN99" s="18">
        <f t="shared" si="50"/>
        <v>150</v>
      </c>
      <c r="AO99" s="1">
        <v>0</v>
      </c>
      <c r="AP99" s="1">
        <v>0</v>
      </c>
      <c r="AQ99" s="1">
        <v>0</v>
      </c>
      <c r="AR99" s="1">
        <v>0</v>
      </c>
      <c r="AS99" s="18">
        <f t="shared" si="51"/>
        <v>0</v>
      </c>
      <c r="AT99" s="1">
        <f t="shared" si="52"/>
        <v>150</v>
      </c>
      <c r="AU99" s="1">
        <f t="shared" si="53"/>
        <v>0</v>
      </c>
      <c r="AV99" s="18">
        <f t="shared" si="54"/>
        <v>150</v>
      </c>
    </row>
    <row r="100" spans="1:55">
      <c r="A100" s="17">
        <v>43899</v>
      </c>
      <c r="B100" s="1">
        <v>88</v>
      </c>
      <c r="C100" s="1">
        <v>82</v>
      </c>
      <c r="D100" s="18">
        <f t="shared" si="40"/>
        <v>170</v>
      </c>
      <c r="E100" s="1">
        <v>9</v>
      </c>
      <c r="F100" s="1">
        <v>18</v>
      </c>
      <c r="G100" s="18">
        <f t="shared" si="41"/>
        <v>27</v>
      </c>
      <c r="H100" s="1">
        <v>0</v>
      </c>
      <c r="I100" s="1">
        <v>0</v>
      </c>
      <c r="J100" s="18">
        <f t="shared" si="42"/>
        <v>0</v>
      </c>
      <c r="K100" s="18">
        <f t="shared" si="43"/>
        <v>27</v>
      </c>
      <c r="L100" s="1">
        <v>19</v>
      </c>
      <c r="M100" s="1">
        <v>0</v>
      </c>
      <c r="N100" s="1">
        <v>0</v>
      </c>
      <c r="O100" s="18">
        <f t="shared" si="38"/>
        <v>19</v>
      </c>
      <c r="P100" s="1">
        <v>11</v>
      </c>
      <c r="Q100" s="1">
        <v>5</v>
      </c>
      <c r="R100" s="18">
        <f t="shared" si="44"/>
        <v>16</v>
      </c>
      <c r="S100" s="1">
        <v>2</v>
      </c>
      <c r="T100" s="1">
        <v>0</v>
      </c>
      <c r="U100" s="18">
        <f t="shared" si="45"/>
        <v>2</v>
      </c>
      <c r="V100" s="18">
        <f t="shared" si="39"/>
        <v>18</v>
      </c>
      <c r="W100" s="18"/>
      <c r="X100" s="1">
        <v>0</v>
      </c>
      <c r="Y100" s="1">
        <v>0</v>
      </c>
      <c r="Z100" s="18">
        <f t="shared" si="46"/>
        <v>0</v>
      </c>
      <c r="AA100" s="1">
        <v>0</v>
      </c>
      <c r="AB100" s="1">
        <v>0</v>
      </c>
      <c r="AC100" s="18">
        <f t="shared" si="47"/>
        <v>0</v>
      </c>
      <c r="AD100" s="18">
        <f t="shared" si="48"/>
        <v>0</v>
      </c>
      <c r="AE100" s="1">
        <v>0</v>
      </c>
      <c r="AF100" s="19">
        <v>2</v>
      </c>
      <c r="AG100" s="1">
        <v>0</v>
      </c>
      <c r="AH100" s="1">
        <v>0</v>
      </c>
      <c r="AI100" s="18">
        <f t="shared" si="49"/>
        <v>2</v>
      </c>
      <c r="AJ100" s="1">
        <v>7</v>
      </c>
      <c r="AK100" s="1">
        <v>20</v>
      </c>
      <c r="AL100" s="1">
        <v>0</v>
      </c>
      <c r="AM100" s="1">
        <v>0</v>
      </c>
      <c r="AN100" s="18">
        <f t="shared" si="50"/>
        <v>27</v>
      </c>
      <c r="AO100" s="1">
        <v>90</v>
      </c>
      <c r="AP100" s="1">
        <v>101</v>
      </c>
      <c r="AQ100" s="1">
        <v>13</v>
      </c>
      <c r="AR100" s="1">
        <v>5</v>
      </c>
      <c r="AS100" s="18">
        <f t="shared" si="51"/>
        <v>209</v>
      </c>
      <c r="AT100" s="1">
        <f t="shared" si="52"/>
        <v>27</v>
      </c>
      <c r="AU100" s="1">
        <f t="shared" si="53"/>
        <v>209</v>
      </c>
      <c r="AV100" s="18">
        <f t="shared" si="54"/>
        <v>236</v>
      </c>
    </row>
    <row r="101" spans="1:55">
      <c r="A101" s="17">
        <v>43901</v>
      </c>
      <c r="B101" s="1">
        <v>84</v>
      </c>
      <c r="C101" s="1">
        <v>95</v>
      </c>
      <c r="D101" s="18">
        <f t="shared" si="40"/>
        <v>179</v>
      </c>
      <c r="E101" s="1">
        <v>18</v>
      </c>
      <c r="F101" s="1">
        <v>11</v>
      </c>
      <c r="G101" s="18">
        <f t="shared" si="41"/>
        <v>29</v>
      </c>
      <c r="H101" s="1">
        <v>0</v>
      </c>
      <c r="I101" s="1">
        <v>0</v>
      </c>
      <c r="J101" s="18">
        <f t="shared" si="42"/>
        <v>0</v>
      </c>
      <c r="K101" s="18">
        <f t="shared" si="43"/>
        <v>29</v>
      </c>
      <c r="L101" s="1">
        <v>32</v>
      </c>
      <c r="M101" s="1">
        <v>0</v>
      </c>
      <c r="N101" s="1">
        <v>0</v>
      </c>
      <c r="O101" s="18">
        <f t="shared" si="38"/>
        <v>32</v>
      </c>
      <c r="P101" s="1">
        <v>10</v>
      </c>
      <c r="Q101" s="1">
        <v>8</v>
      </c>
      <c r="R101" s="18">
        <f t="shared" si="44"/>
        <v>18</v>
      </c>
      <c r="S101" s="1">
        <v>0</v>
      </c>
      <c r="T101" s="1">
        <v>0</v>
      </c>
      <c r="U101" s="18">
        <f t="shared" si="45"/>
        <v>0</v>
      </c>
      <c r="V101" s="18">
        <f t="shared" si="39"/>
        <v>18</v>
      </c>
      <c r="W101" s="18"/>
      <c r="X101" s="1">
        <v>0</v>
      </c>
      <c r="Y101" s="1">
        <v>0</v>
      </c>
      <c r="Z101" s="18">
        <f t="shared" si="46"/>
        <v>0</v>
      </c>
      <c r="AA101" s="1">
        <v>0</v>
      </c>
      <c r="AB101" s="1">
        <v>0</v>
      </c>
      <c r="AC101" s="18">
        <f t="shared" si="47"/>
        <v>0</v>
      </c>
      <c r="AD101" s="18">
        <f t="shared" si="48"/>
        <v>0</v>
      </c>
      <c r="AE101" s="1">
        <v>0</v>
      </c>
      <c r="AF101" s="19">
        <v>3</v>
      </c>
      <c r="AG101" s="1">
        <v>0</v>
      </c>
      <c r="AH101" s="1">
        <v>0</v>
      </c>
      <c r="AI101" s="18">
        <f t="shared" si="49"/>
        <v>3</v>
      </c>
      <c r="AJ101" s="1">
        <v>9</v>
      </c>
      <c r="AK101" s="1">
        <v>22</v>
      </c>
      <c r="AL101" s="1">
        <v>0</v>
      </c>
      <c r="AM101" s="1">
        <v>1</v>
      </c>
      <c r="AN101" s="18">
        <f t="shared" si="50"/>
        <v>32</v>
      </c>
      <c r="AO101" s="1">
        <v>89</v>
      </c>
      <c r="AP101" s="1">
        <v>119</v>
      </c>
      <c r="AQ101" s="1">
        <v>10</v>
      </c>
      <c r="AR101" s="1">
        <v>7</v>
      </c>
      <c r="AS101" s="18">
        <f t="shared" si="51"/>
        <v>225</v>
      </c>
      <c r="AT101" s="1">
        <f t="shared" si="52"/>
        <v>32</v>
      </c>
      <c r="AU101" s="1">
        <f t="shared" si="53"/>
        <v>225</v>
      </c>
      <c r="AV101" s="18">
        <f t="shared" si="54"/>
        <v>257</v>
      </c>
    </row>
    <row r="102" spans="1:55">
      <c r="A102" s="17">
        <v>43902</v>
      </c>
      <c r="B102" s="1">
        <v>114</v>
      </c>
      <c r="C102" s="1">
        <v>89</v>
      </c>
      <c r="D102" s="18">
        <f t="shared" si="40"/>
        <v>203</v>
      </c>
      <c r="E102" s="1">
        <v>11</v>
      </c>
      <c r="F102" s="1">
        <v>17</v>
      </c>
      <c r="G102" s="18">
        <f t="shared" si="41"/>
        <v>28</v>
      </c>
      <c r="H102" s="1">
        <v>0</v>
      </c>
      <c r="I102" s="1">
        <v>0</v>
      </c>
      <c r="J102" s="18">
        <f t="shared" si="42"/>
        <v>0</v>
      </c>
      <c r="K102" s="18">
        <f t="shared" si="43"/>
        <v>28</v>
      </c>
      <c r="L102" s="1">
        <v>28</v>
      </c>
      <c r="M102" s="1">
        <v>0</v>
      </c>
      <c r="N102" s="1">
        <v>0</v>
      </c>
      <c r="O102" s="18">
        <f t="shared" si="38"/>
        <v>28</v>
      </c>
      <c r="P102" s="1">
        <v>4</v>
      </c>
      <c r="Q102" s="1">
        <v>0</v>
      </c>
      <c r="R102" s="18">
        <f t="shared" si="44"/>
        <v>4</v>
      </c>
      <c r="S102" s="1">
        <v>0</v>
      </c>
      <c r="T102" s="1">
        <v>0</v>
      </c>
      <c r="U102" s="18">
        <f t="shared" si="45"/>
        <v>0</v>
      </c>
      <c r="V102" s="18">
        <f t="shared" si="39"/>
        <v>4</v>
      </c>
      <c r="W102" s="18"/>
      <c r="X102" s="1">
        <v>0</v>
      </c>
      <c r="Y102" s="1">
        <v>0</v>
      </c>
      <c r="Z102" s="18">
        <f t="shared" si="46"/>
        <v>0</v>
      </c>
      <c r="AA102" s="1">
        <v>0</v>
      </c>
      <c r="AB102" s="1">
        <v>0</v>
      </c>
      <c r="AC102" s="18">
        <f t="shared" si="47"/>
        <v>0</v>
      </c>
      <c r="AD102" s="18">
        <f t="shared" si="48"/>
        <v>0</v>
      </c>
      <c r="AE102" s="1">
        <v>0</v>
      </c>
      <c r="AF102" s="1">
        <v>0</v>
      </c>
      <c r="AG102" s="1">
        <v>0</v>
      </c>
      <c r="AH102" s="1">
        <v>0</v>
      </c>
      <c r="AI102" s="18">
        <f t="shared" si="49"/>
        <v>0</v>
      </c>
      <c r="AJ102" s="1">
        <v>13</v>
      </c>
      <c r="AK102" s="1">
        <v>18</v>
      </c>
      <c r="AL102" s="1">
        <v>0</v>
      </c>
      <c r="AM102" s="1">
        <v>0</v>
      </c>
      <c r="AN102" s="18">
        <f t="shared" si="50"/>
        <v>31</v>
      </c>
      <c r="AO102" s="1">
        <v>114</v>
      </c>
      <c r="AP102" s="1">
        <v>118</v>
      </c>
      <c r="AQ102" s="1">
        <v>4</v>
      </c>
      <c r="AR102" s="1">
        <v>0</v>
      </c>
      <c r="AS102" s="18">
        <f t="shared" si="51"/>
        <v>236</v>
      </c>
      <c r="AT102" s="1">
        <f t="shared" si="52"/>
        <v>31</v>
      </c>
      <c r="AU102" s="1">
        <f t="shared" si="53"/>
        <v>236</v>
      </c>
      <c r="AV102" s="18">
        <f t="shared" si="54"/>
        <v>267</v>
      </c>
    </row>
    <row r="103" spans="1:55">
      <c r="A103" s="17">
        <v>43903</v>
      </c>
      <c r="B103" s="1">
        <v>77</v>
      </c>
      <c r="C103" s="1">
        <v>79</v>
      </c>
      <c r="D103" s="18">
        <f t="shared" si="40"/>
        <v>156</v>
      </c>
      <c r="E103" s="1">
        <v>28</v>
      </c>
      <c r="F103" s="1">
        <v>12</v>
      </c>
      <c r="G103" s="18">
        <f t="shared" si="41"/>
        <v>40</v>
      </c>
      <c r="H103" s="1">
        <v>3</v>
      </c>
      <c r="I103" s="1">
        <v>1</v>
      </c>
      <c r="J103" s="18">
        <f t="shared" si="42"/>
        <v>4</v>
      </c>
      <c r="K103" s="18">
        <f t="shared" si="43"/>
        <v>44</v>
      </c>
      <c r="L103" s="1">
        <v>40</v>
      </c>
      <c r="M103" s="1">
        <v>1</v>
      </c>
      <c r="N103" s="1">
        <v>0</v>
      </c>
      <c r="O103" s="18">
        <f t="shared" si="38"/>
        <v>40</v>
      </c>
      <c r="P103" s="1">
        <v>8</v>
      </c>
      <c r="Q103" s="1">
        <v>13</v>
      </c>
      <c r="R103" s="18">
        <f t="shared" si="44"/>
        <v>21</v>
      </c>
      <c r="S103" s="1">
        <v>0</v>
      </c>
      <c r="T103" s="1">
        <v>0</v>
      </c>
      <c r="U103" s="18">
        <f t="shared" si="45"/>
        <v>0</v>
      </c>
      <c r="V103" s="18">
        <f t="shared" si="39"/>
        <v>21</v>
      </c>
      <c r="W103" s="18"/>
      <c r="X103" s="1">
        <v>0</v>
      </c>
      <c r="Y103" s="1">
        <v>0</v>
      </c>
      <c r="Z103" s="18">
        <f t="shared" si="46"/>
        <v>0</v>
      </c>
      <c r="AA103" s="1">
        <v>0</v>
      </c>
      <c r="AB103" s="1">
        <v>0</v>
      </c>
      <c r="AC103" s="18">
        <f t="shared" si="47"/>
        <v>0</v>
      </c>
      <c r="AD103" s="18">
        <f t="shared" si="48"/>
        <v>0</v>
      </c>
      <c r="AE103" s="1">
        <v>0</v>
      </c>
      <c r="AF103" s="1">
        <v>0</v>
      </c>
      <c r="AG103" s="1">
        <v>0</v>
      </c>
      <c r="AH103" s="1">
        <v>0</v>
      </c>
      <c r="AI103" s="18">
        <f t="shared" si="49"/>
        <v>0</v>
      </c>
      <c r="AJ103" s="1">
        <v>5</v>
      </c>
      <c r="AK103" s="1">
        <v>12</v>
      </c>
      <c r="AL103" s="1">
        <v>0</v>
      </c>
      <c r="AM103" s="1">
        <v>1</v>
      </c>
      <c r="AN103" s="18">
        <f t="shared" si="50"/>
        <v>18</v>
      </c>
      <c r="AO103" s="1">
        <v>103</v>
      </c>
      <c r="AP103" s="1">
        <v>121</v>
      </c>
      <c r="AQ103" s="1">
        <v>8</v>
      </c>
      <c r="AR103" s="1">
        <v>12</v>
      </c>
      <c r="AS103" s="18">
        <f t="shared" si="51"/>
        <v>244</v>
      </c>
      <c r="AT103" s="1">
        <f t="shared" si="52"/>
        <v>18</v>
      </c>
      <c r="AU103" s="1">
        <f t="shared" si="53"/>
        <v>244</v>
      </c>
      <c r="AV103" s="18">
        <f t="shared" si="54"/>
        <v>262</v>
      </c>
    </row>
    <row r="104" spans="1:55">
      <c r="A104" s="17">
        <v>43904</v>
      </c>
      <c r="B104" s="1">
        <v>97</v>
      </c>
      <c r="C104" s="1">
        <v>88</v>
      </c>
      <c r="D104" s="18">
        <f t="shared" si="40"/>
        <v>185</v>
      </c>
      <c r="E104" s="1">
        <v>14</v>
      </c>
      <c r="F104" s="1">
        <v>18</v>
      </c>
      <c r="G104" s="18">
        <f t="shared" si="41"/>
        <v>32</v>
      </c>
      <c r="H104" s="1">
        <v>5</v>
      </c>
      <c r="I104" s="1">
        <v>5</v>
      </c>
      <c r="J104" s="18">
        <f t="shared" si="42"/>
        <v>10</v>
      </c>
      <c r="K104" s="18">
        <f t="shared" si="43"/>
        <v>42</v>
      </c>
      <c r="L104" s="1">
        <v>35</v>
      </c>
      <c r="M104" s="1">
        <v>0</v>
      </c>
      <c r="N104" s="1">
        <v>0</v>
      </c>
      <c r="O104" s="18">
        <f t="shared" si="38"/>
        <v>35</v>
      </c>
      <c r="P104" s="1">
        <v>14</v>
      </c>
      <c r="Q104" s="1">
        <v>15</v>
      </c>
      <c r="R104" s="18">
        <f t="shared" si="44"/>
        <v>29</v>
      </c>
      <c r="S104" s="1">
        <v>2</v>
      </c>
      <c r="T104" s="1">
        <v>0</v>
      </c>
      <c r="U104" s="18">
        <f t="shared" si="45"/>
        <v>2</v>
      </c>
      <c r="V104" s="18">
        <f t="shared" si="39"/>
        <v>31</v>
      </c>
      <c r="W104" s="18"/>
      <c r="X104" s="1">
        <v>0</v>
      </c>
      <c r="Y104" s="1">
        <v>0</v>
      </c>
      <c r="Z104" s="18">
        <f t="shared" si="46"/>
        <v>0</v>
      </c>
      <c r="AA104" s="1">
        <v>0</v>
      </c>
      <c r="AB104" s="19">
        <v>1</v>
      </c>
      <c r="AC104" s="18">
        <f t="shared" si="47"/>
        <v>1</v>
      </c>
      <c r="AD104" s="18">
        <f t="shared" si="48"/>
        <v>1</v>
      </c>
      <c r="AE104" s="1">
        <v>0</v>
      </c>
      <c r="AF104" s="1">
        <v>0</v>
      </c>
      <c r="AG104" s="1">
        <v>0</v>
      </c>
      <c r="AH104" s="1">
        <v>0</v>
      </c>
      <c r="AI104" s="18">
        <f t="shared" si="49"/>
        <v>0</v>
      </c>
      <c r="AJ104" s="1">
        <v>11</v>
      </c>
      <c r="AK104" s="1">
        <v>9</v>
      </c>
      <c r="AL104" s="1">
        <v>0</v>
      </c>
      <c r="AM104" s="1">
        <v>3</v>
      </c>
      <c r="AN104" s="18">
        <f t="shared" si="50"/>
        <v>23</v>
      </c>
      <c r="AO104" s="1">
        <v>101</v>
      </c>
      <c r="AP104" s="1">
        <v>138</v>
      </c>
      <c r="AQ104" s="1">
        <v>16</v>
      </c>
      <c r="AR104" s="1">
        <v>12</v>
      </c>
      <c r="AS104" s="18">
        <f t="shared" si="51"/>
        <v>267</v>
      </c>
      <c r="AT104" s="1">
        <f t="shared" si="52"/>
        <v>23</v>
      </c>
      <c r="AU104" s="1">
        <f t="shared" si="53"/>
        <v>267</v>
      </c>
      <c r="AV104" s="18">
        <f t="shared" si="54"/>
        <v>290</v>
      </c>
    </row>
    <row r="105" spans="1:55">
      <c r="A105" s="17">
        <v>43906</v>
      </c>
      <c r="B105" s="1">
        <v>112</v>
      </c>
      <c r="C105" s="1">
        <v>133</v>
      </c>
      <c r="D105" s="18">
        <f t="shared" si="40"/>
        <v>245</v>
      </c>
      <c r="E105" s="1">
        <v>9</v>
      </c>
      <c r="F105" s="1">
        <v>18</v>
      </c>
      <c r="G105" s="18">
        <f t="shared" si="41"/>
        <v>27</v>
      </c>
      <c r="H105" s="1">
        <v>0</v>
      </c>
      <c r="I105" s="1">
        <v>0</v>
      </c>
      <c r="J105" s="18">
        <f t="shared" si="42"/>
        <v>0</v>
      </c>
      <c r="K105" s="18">
        <f t="shared" si="43"/>
        <v>27</v>
      </c>
      <c r="L105" s="1">
        <v>19</v>
      </c>
      <c r="M105" s="1">
        <v>0</v>
      </c>
      <c r="N105" s="1">
        <v>0</v>
      </c>
      <c r="O105" s="18">
        <f t="shared" si="38"/>
        <v>19</v>
      </c>
      <c r="P105" s="1">
        <v>11</v>
      </c>
      <c r="Q105" s="1">
        <v>5</v>
      </c>
      <c r="R105" s="18">
        <f t="shared" si="44"/>
        <v>16</v>
      </c>
      <c r="S105" s="1">
        <v>2</v>
      </c>
      <c r="T105" s="1">
        <v>0</v>
      </c>
      <c r="U105" s="18">
        <f t="shared" si="45"/>
        <v>2</v>
      </c>
      <c r="V105" s="18">
        <f t="shared" si="39"/>
        <v>18</v>
      </c>
      <c r="W105" s="18"/>
      <c r="X105" s="1">
        <v>0</v>
      </c>
      <c r="Y105" s="1">
        <v>0</v>
      </c>
      <c r="Z105" s="18">
        <f t="shared" si="46"/>
        <v>0</v>
      </c>
      <c r="AA105" s="1">
        <v>0</v>
      </c>
      <c r="AB105" s="1">
        <v>0</v>
      </c>
      <c r="AC105" s="18">
        <f t="shared" si="47"/>
        <v>0</v>
      </c>
      <c r="AD105" s="18">
        <f t="shared" si="48"/>
        <v>0</v>
      </c>
      <c r="AE105" s="1">
        <v>0</v>
      </c>
      <c r="AF105" s="19">
        <v>2</v>
      </c>
      <c r="AG105" s="1">
        <v>0</v>
      </c>
      <c r="AH105" s="1">
        <v>0</v>
      </c>
      <c r="AI105" s="18">
        <f t="shared" si="49"/>
        <v>2</v>
      </c>
      <c r="AJ105" s="1">
        <v>27</v>
      </c>
      <c r="AK105" s="1">
        <v>62</v>
      </c>
      <c r="AL105" s="1">
        <v>0</v>
      </c>
      <c r="AM105" s="1">
        <v>1</v>
      </c>
      <c r="AN105" s="18">
        <f t="shared" si="50"/>
        <v>90</v>
      </c>
      <c r="AO105" s="1">
        <v>94</v>
      </c>
      <c r="AP105" s="1">
        <v>110</v>
      </c>
      <c r="AQ105" s="1">
        <v>13</v>
      </c>
      <c r="AR105" s="1">
        <v>4</v>
      </c>
      <c r="AS105" s="18">
        <f t="shared" si="51"/>
        <v>221</v>
      </c>
      <c r="AT105" s="1">
        <f t="shared" si="52"/>
        <v>90</v>
      </c>
      <c r="AU105" s="1">
        <f t="shared" si="53"/>
        <v>221</v>
      </c>
      <c r="AV105" s="18">
        <f t="shared" si="54"/>
        <v>311</v>
      </c>
    </row>
    <row r="106" spans="1:55">
      <c r="A106" s="17">
        <v>43907</v>
      </c>
      <c r="B106" s="1">
        <v>98</v>
      </c>
      <c r="C106" s="1">
        <v>97</v>
      </c>
      <c r="D106" s="18">
        <f t="shared" si="40"/>
        <v>195</v>
      </c>
      <c r="E106" s="1">
        <v>17</v>
      </c>
      <c r="F106" s="1">
        <v>15</v>
      </c>
      <c r="G106" s="18">
        <f t="shared" si="41"/>
        <v>32</v>
      </c>
      <c r="H106" s="1">
        <v>8</v>
      </c>
      <c r="I106" s="1">
        <v>4</v>
      </c>
      <c r="J106" s="18">
        <f t="shared" si="42"/>
        <v>12</v>
      </c>
      <c r="K106" s="18">
        <f t="shared" si="43"/>
        <v>44</v>
      </c>
      <c r="L106" s="1">
        <v>33</v>
      </c>
      <c r="M106" s="1">
        <v>0</v>
      </c>
      <c r="N106" s="1">
        <v>0</v>
      </c>
      <c r="O106" s="18">
        <f t="shared" si="38"/>
        <v>33</v>
      </c>
      <c r="P106" s="1">
        <v>2</v>
      </c>
      <c r="Q106" s="1">
        <v>2</v>
      </c>
      <c r="R106" s="18">
        <f t="shared" si="44"/>
        <v>4</v>
      </c>
      <c r="S106" s="1">
        <v>0</v>
      </c>
      <c r="T106" s="1">
        <v>0</v>
      </c>
      <c r="U106" s="18">
        <f t="shared" si="45"/>
        <v>0</v>
      </c>
      <c r="V106" s="18">
        <f t="shared" si="39"/>
        <v>4</v>
      </c>
      <c r="W106" s="18"/>
      <c r="X106" s="1">
        <v>0</v>
      </c>
      <c r="Y106" s="1">
        <v>0</v>
      </c>
      <c r="Z106" s="18">
        <f t="shared" si="46"/>
        <v>0</v>
      </c>
      <c r="AA106" s="1">
        <v>0</v>
      </c>
      <c r="AB106" s="1">
        <v>0</v>
      </c>
      <c r="AC106" s="18">
        <f t="shared" si="47"/>
        <v>0</v>
      </c>
      <c r="AD106" s="18">
        <f t="shared" si="48"/>
        <v>0</v>
      </c>
      <c r="AE106" s="1">
        <v>0</v>
      </c>
      <c r="AF106" s="1">
        <v>0</v>
      </c>
      <c r="AG106" s="1">
        <v>0</v>
      </c>
      <c r="AH106" s="1">
        <v>0</v>
      </c>
      <c r="AI106" s="18">
        <f t="shared" si="49"/>
        <v>0</v>
      </c>
      <c r="AJ106" s="1">
        <v>18</v>
      </c>
      <c r="AK106" s="1">
        <v>26</v>
      </c>
      <c r="AL106" s="1">
        <v>0</v>
      </c>
      <c r="AM106" s="1">
        <v>0</v>
      </c>
      <c r="AN106" s="18">
        <f t="shared" si="50"/>
        <v>44</v>
      </c>
      <c r="AO106" s="1">
        <v>105</v>
      </c>
      <c r="AP106" s="1">
        <v>123</v>
      </c>
      <c r="AQ106" s="1">
        <v>2</v>
      </c>
      <c r="AR106" s="1">
        <v>2</v>
      </c>
      <c r="AS106" s="18">
        <f t="shared" si="51"/>
        <v>232</v>
      </c>
      <c r="AT106" s="1">
        <f t="shared" si="52"/>
        <v>44</v>
      </c>
      <c r="AU106" s="1">
        <f t="shared" si="53"/>
        <v>232</v>
      </c>
      <c r="AV106" s="18">
        <f t="shared" si="54"/>
        <v>276</v>
      </c>
    </row>
    <row r="107" spans="1:55">
      <c r="A107" s="17">
        <v>43908</v>
      </c>
      <c r="B107" s="1">
        <v>79</v>
      </c>
      <c r="C107" s="1">
        <v>79</v>
      </c>
      <c r="D107" s="18">
        <f t="shared" si="40"/>
        <v>158</v>
      </c>
      <c r="E107" s="1">
        <v>19</v>
      </c>
      <c r="F107" s="1">
        <v>12</v>
      </c>
      <c r="G107" s="18">
        <f t="shared" si="41"/>
        <v>31</v>
      </c>
      <c r="H107" s="23">
        <v>5</v>
      </c>
      <c r="I107" s="23">
        <v>6</v>
      </c>
      <c r="J107" s="18">
        <f t="shared" si="42"/>
        <v>11</v>
      </c>
      <c r="K107" s="18">
        <f t="shared" si="43"/>
        <v>42</v>
      </c>
      <c r="L107" s="23">
        <v>26</v>
      </c>
      <c r="M107" s="23">
        <v>0</v>
      </c>
      <c r="N107" s="23">
        <v>0</v>
      </c>
      <c r="O107" s="18">
        <f t="shared" si="38"/>
        <v>26</v>
      </c>
      <c r="P107" s="23">
        <v>10</v>
      </c>
      <c r="Q107" s="23">
        <v>9</v>
      </c>
      <c r="R107" s="18">
        <f t="shared" si="44"/>
        <v>19</v>
      </c>
      <c r="S107" s="23">
        <v>0</v>
      </c>
      <c r="T107" s="23">
        <v>1</v>
      </c>
      <c r="U107" s="18">
        <f t="shared" si="45"/>
        <v>1</v>
      </c>
      <c r="V107" s="18">
        <f t="shared" si="39"/>
        <v>20</v>
      </c>
      <c r="W107" s="18"/>
      <c r="X107" s="1">
        <v>0</v>
      </c>
      <c r="Y107" s="1">
        <v>0</v>
      </c>
      <c r="Z107" s="18">
        <f t="shared" si="46"/>
        <v>0</v>
      </c>
      <c r="AA107" s="1">
        <v>0</v>
      </c>
      <c r="AB107" s="1">
        <v>0</v>
      </c>
      <c r="AC107" s="18">
        <f t="shared" si="47"/>
        <v>0</v>
      </c>
      <c r="AD107" s="18">
        <f t="shared" si="48"/>
        <v>0</v>
      </c>
      <c r="AE107" s="19">
        <v>1</v>
      </c>
      <c r="AF107" s="19">
        <v>1</v>
      </c>
      <c r="AG107" s="1">
        <v>0</v>
      </c>
      <c r="AH107" s="1">
        <v>0</v>
      </c>
      <c r="AI107" s="18">
        <f t="shared" si="49"/>
        <v>2</v>
      </c>
      <c r="AJ107" s="1">
        <v>14</v>
      </c>
      <c r="AK107" s="1">
        <v>14</v>
      </c>
      <c r="AL107" s="1">
        <v>0</v>
      </c>
      <c r="AM107" s="1">
        <v>3</v>
      </c>
      <c r="AN107" s="18">
        <f t="shared" si="50"/>
        <v>31</v>
      </c>
      <c r="AO107" s="1">
        <v>90</v>
      </c>
      <c r="AP107" s="1">
        <v>110</v>
      </c>
      <c r="AQ107" s="1">
        <v>10</v>
      </c>
      <c r="AR107" s="1">
        <v>7</v>
      </c>
      <c r="AS107" s="18">
        <f t="shared" si="51"/>
        <v>217</v>
      </c>
      <c r="AT107" s="1">
        <f t="shared" si="52"/>
        <v>31</v>
      </c>
      <c r="AU107" s="1">
        <f t="shared" si="53"/>
        <v>217</v>
      </c>
      <c r="AV107" s="18">
        <f t="shared" si="54"/>
        <v>248</v>
      </c>
    </row>
    <row r="108" spans="1:55">
      <c r="A108" s="17">
        <v>43909</v>
      </c>
      <c r="B108" s="1">
        <v>119</v>
      </c>
      <c r="C108" s="1">
        <v>77</v>
      </c>
      <c r="D108" s="18">
        <f t="shared" si="40"/>
        <v>196</v>
      </c>
      <c r="E108" s="1">
        <v>11</v>
      </c>
      <c r="F108" s="1">
        <v>18</v>
      </c>
      <c r="G108" s="18">
        <f t="shared" si="41"/>
        <v>29</v>
      </c>
      <c r="H108" s="23">
        <v>2</v>
      </c>
      <c r="I108" s="23">
        <v>2</v>
      </c>
      <c r="J108" s="18">
        <f t="shared" si="42"/>
        <v>4</v>
      </c>
      <c r="K108" s="18">
        <f t="shared" si="43"/>
        <v>33</v>
      </c>
      <c r="L108" s="23">
        <v>28</v>
      </c>
      <c r="M108" s="23">
        <v>0</v>
      </c>
      <c r="N108" s="23">
        <v>0</v>
      </c>
      <c r="O108" s="18">
        <f t="shared" si="38"/>
        <v>28</v>
      </c>
      <c r="P108" s="23">
        <v>3</v>
      </c>
      <c r="Q108" s="23">
        <v>0</v>
      </c>
      <c r="R108" s="18">
        <f t="shared" si="44"/>
        <v>3</v>
      </c>
      <c r="S108" s="23">
        <v>0</v>
      </c>
      <c r="T108" s="23">
        <v>0</v>
      </c>
      <c r="U108" s="18">
        <f t="shared" si="45"/>
        <v>0</v>
      </c>
      <c r="V108" s="18">
        <f t="shared" si="39"/>
        <v>3</v>
      </c>
      <c r="W108" s="18"/>
      <c r="X108" s="1">
        <v>0</v>
      </c>
      <c r="Y108" s="1">
        <v>0</v>
      </c>
      <c r="Z108" s="18">
        <f t="shared" si="46"/>
        <v>0</v>
      </c>
      <c r="AA108" s="1">
        <v>0</v>
      </c>
      <c r="AB108" s="1">
        <v>0</v>
      </c>
      <c r="AC108" s="18">
        <f t="shared" si="47"/>
        <v>0</v>
      </c>
      <c r="AD108" s="18">
        <f t="shared" si="48"/>
        <v>0</v>
      </c>
      <c r="AE108" s="1">
        <v>0</v>
      </c>
      <c r="AF108" s="1">
        <v>0</v>
      </c>
      <c r="AG108" s="1">
        <v>0</v>
      </c>
      <c r="AH108" s="1">
        <v>0</v>
      </c>
      <c r="AI108" s="18">
        <f t="shared" si="49"/>
        <v>0</v>
      </c>
      <c r="AJ108" s="1">
        <v>11</v>
      </c>
      <c r="AK108" s="1">
        <v>8</v>
      </c>
      <c r="AL108" s="1">
        <v>0</v>
      </c>
      <c r="AM108" s="1">
        <v>0</v>
      </c>
      <c r="AN108" s="18">
        <f t="shared" si="50"/>
        <v>19</v>
      </c>
      <c r="AO108" s="1">
        <v>121</v>
      </c>
      <c r="AP108" s="1">
        <v>117</v>
      </c>
      <c r="AQ108" s="1">
        <v>3</v>
      </c>
      <c r="AR108" s="1">
        <v>0</v>
      </c>
      <c r="AS108" s="18">
        <f t="shared" si="51"/>
        <v>241</v>
      </c>
      <c r="AT108" s="1">
        <f t="shared" si="52"/>
        <v>19</v>
      </c>
      <c r="AU108" s="1">
        <f t="shared" si="53"/>
        <v>241</v>
      </c>
      <c r="AV108" s="18">
        <f t="shared" si="54"/>
        <v>260</v>
      </c>
      <c r="AX108" s="55" t="s">
        <v>33</v>
      </c>
      <c r="AY108" s="55"/>
      <c r="AZ108" s="55"/>
      <c r="BA108" s="55"/>
      <c r="BB108" s="55"/>
      <c r="BC108" s="23">
        <v>3198</v>
      </c>
    </row>
    <row r="109" spans="1:55">
      <c r="A109" s="17">
        <v>43910</v>
      </c>
      <c r="B109" s="1">
        <v>51</v>
      </c>
      <c r="C109" s="1">
        <v>52</v>
      </c>
      <c r="D109" s="18">
        <f t="shared" si="40"/>
        <v>103</v>
      </c>
      <c r="E109" s="1">
        <v>11</v>
      </c>
      <c r="F109" s="1">
        <v>8</v>
      </c>
      <c r="G109" s="18">
        <f t="shared" si="41"/>
        <v>19</v>
      </c>
      <c r="H109" s="23">
        <v>2</v>
      </c>
      <c r="I109" s="23">
        <v>1</v>
      </c>
      <c r="J109" s="18">
        <f t="shared" si="42"/>
        <v>3</v>
      </c>
      <c r="K109" s="18">
        <f t="shared" si="43"/>
        <v>22</v>
      </c>
      <c r="L109" s="23">
        <v>21</v>
      </c>
      <c r="M109" s="23">
        <v>0</v>
      </c>
      <c r="N109" s="23">
        <v>0</v>
      </c>
      <c r="O109" s="18">
        <f t="shared" si="38"/>
        <v>21</v>
      </c>
      <c r="P109" s="23">
        <v>4</v>
      </c>
      <c r="Q109" s="23">
        <v>2</v>
      </c>
      <c r="R109" s="18">
        <f t="shared" si="44"/>
        <v>6</v>
      </c>
      <c r="S109" s="23">
        <v>0</v>
      </c>
      <c r="T109" s="23">
        <v>0</v>
      </c>
      <c r="U109" s="18">
        <f t="shared" si="45"/>
        <v>0</v>
      </c>
      <c r="V109" s="18">
        <f t="shared" si="39"/>
        <v>6</v>
      </c>
      <c r="W109" s="18"/>
      <c r="X109" s="1">
        <v>0</v>
      </c>
      <c r="Y109" s="1">
        <v>0</v>
      </c>
      <c r="Z109" s="18">
        <f t="shared" si="46"/>
        <v>0</v>
      </c>
      <c r="AA109" s="1">
        <v>0</v>
      </c>
      <c r="AB109" s="1">
        <v>0</v>
      </c>
      <c r="AC109" s="18">
        <f t="shared" si="47"/>
        <v>0</v>
      </c>
      <c r="AD109" s="18">
        <f t="shared" si="48"/>
        <v>0</v>
      </c>
      <c r="AE109" s="1">
        <v>0</v>
      </c>
      <c r="AF109" s="1">
        <v>0</v>
      </c>
      <c r="AG109" s="1">
        <v>0</v>
      </c>
      <c r="AH109" s="1">
        <v>0</v>
      </c>
      <c r="AI109" s="18">
        <f t="shared" si="49"/>
        <v>0</v>
      </c>
      <c r="AJ109" s="1">
        <v>9</v>
      </c>
      <c r="AK109" s="1">
        <v>9</v>
      </c>
      <c r="AL109" s="1">
        <v>2</v>
      </c>
      <c r="AM109" s="1">
        <v>1</v>
      </c>
      <c r="AN109" s="18">
        <f t="shared" si="50"/>
        <v>21</v>
      </c>
      <c r="AO109" s="1">
        <v>55</v>
      </c>
      <c r="AP109" s="1">
        <v>73</v>
      </c>
      <c r="AQ109" s="1">
        <v>2</v>
      </c>
      <c r="AR109" s="1">
        <v>3</v>
      </c>
      <c r="AS109" s="18">
        <f t="shared" si="51"/>
        <v>133</v>
      </c>
      <c r="AT109" s="1">
        <f t="shared" si="52"/>
        <v>21</v>
      </c>
      <c r="AU109" s="1">
        <f t="shared" si="53"/>
        <v>133</v>
      </c>
      <c r="AV109" s="18">
        <f t="shared" si="54"/>
        <v>154</v>
      </c>
      <c r="AX109" s="55" t="s">
        <v>34</v>
      </c>
      <c r="AY109" s="55"/>
      <c r="AZ109" s="55"/>
      <c r="BA109" s="55"/>
      <c r="BB109" s="55"/>
      <c r="BC109" s="23">
        <v>500</v>
      </c>
    </row>
    <row r="110" spans="1:55">
      <c r="A110" s="17">
        <v>43911</v>
      </c>
      <c r="B110" s="1">
        <v>55</v>
      </c>
      <c r="C110" s="1">
        <v>45</v>
      </c>
      <c r="D110" s="18">
        <f t="shared" si="40"/>
        <v>100</v>
      </c>
      <c r="E110" s="1">
        <v>8</v>
      </c>
      <c r="F110" s="1">
        <v>10</v>
      </c>
      <c r="G110" s="18">
        <f t="shared" si="41"/>
        <v>18</v>
      </c>
      <c r="H110" s="23">
        <v>2</v>
      </c>
      <c r="I110" s="23">
        <v>2</v>
      </c>
      <c r="J110" s="18">
        <f t="shared" si="42"/>
        <v>4</v>
      </c>
      <c r="K110" s="18">
        <f t="shared" si="43"/>
        <v>22</v>
      </c>
      <c r="L110" s="23">
        <v>25</v>
      </c>
      <c r="M110" s="23">
        <v>0</v>
      </c>
      <c r="N110" s="23">
        <v>0</v>
      </c>
      <c r="O110" s="18">
        <f t="shared" si="38"/>
        <v>25</v>
      </c>
      <c r="P110" s="23">
        <v>6</v>
      </c>
      <c r="Q110" s="23">
        <v>3</v>
      </c>
      <c r="R110" s="18">
        <f t="shared" si="44"/>
        <v>9</v>
      </c>
      <c r="S110" s="23">
        <v>2</v>
      </c>
      <c r="T110" s="23">
        <v>0</v>
      </c>
      <c r="U110" s="18">
        <f t="shared" si="45"/>
        <v>2</v>
      </c>
      <c r="V110" s="18">
        <f t="shared" si="39"/>
        <v>11</v>
      </c>
      <c r="W110" s="18"/>
      <c r="X110" s="1">
        <v>0</v>
      </c>
      <c r="Y110" s="1">
        <v>0</v>
      </c>
      <c r="Z110" s="18">
        <f t="shared" si="46"/>
        <v>0</v>
      </c>
      <c r="AA110" s="1">
        <v>0</v>
      </c>
      <c r="AB110" s="19">
        <v>1</v>
      </c>
      <c r="AC110" s="18">
        <f t="shared" si="47"/>
        <v>1</v>
      </c>
      <c r="AD110" s="18">
        <f t="shared" si="48"/>
        <v>1</v>
      </c>
      <c r="AE110" s="1">
        <v>0</v>
      </c>
      <c r="AF110" s="1">
        <v>0</v>
      </c>
      <c r="AG110" s="1">
        <v>0</v>
      </c>
      <c r="AH110" s="1">
        <v>0</v>
      </c>
      <c r="AI110" s="18">
        <f t="shared" si="49"/>
        <v>0</v>
      </c>
      <c r="AJ110" s="1">
        <v>4</v>
      </c>
      <c r="AK110" s="1">
        <v>5</v>
      </c>
      <c r="AL110" s="1">
        <v>0</v>
      </c>
      <c r="AM110" s="1">
        <v>0</v>
      </c>
      <c r="AN110" s="18">
        <f t="shared" si="50"/>
        <v>9</v>
      </c>
      <c r="AO110" s="1">
        <v>61</v>
      </c>
      <c r="AP110" s="1">
        <v>78</v>
      </c>
      <c r="AQ110" s="1">
        <v>8</v>
      </c>
      <c r="AR110" s="1">
        <v>3</v>
      </c>
      <c r="AS110" s="18">
        <f t="shared" si="51"/>
        <v>150</v>
      </c>
      <c r="AT110" s="1">
        <f t="shared" si="52"/>
        <v>9</v>
      </c>
      <c r="AU110" s="1">
        <f t="shared" si="53"/>
        <v>150</v>
      </c>
      <c r="AV110" s="18">
        <f t="shared" si="54"/>
        <v>159</v>
      </c>
      <c r="AX110" s="55" t="s">
        <v>35</v>
      </c>
      <c r="AY110" s="55"/>
      <c r="AZ110" s="55"/>
      <c r="BA110" s="55"/>
      <c r="BB110" s="55"/>
      <c r="BC110" s="23">
        <v>532</v>
      </c>
    </row>
    <row r="111" spans="1:55">
      <c r="A111" s="17">
        <v>43914</v>
      </c>
      <c r="B111" s="1">
        <v>5</v>
      </c>
      <c r="C111" s="1">
        <v>3</v>
      </c>
      <c r="D111" s="18">
        <f t="shared" si="40"/>
        <v>8</v>
      </c>
      <c r="E111" s="1">
        <v>0</v>
      </c>
      <c r="F111" s="1">
        <v>1</v>
      </c>
      <c r="G111" s="18">
        <f t="shared" si="41"/>
        <v>1</v>
      </c>
      <c r="H111" s="23">
        <v>0</v>
      </c>
      <c r="I111" s="23">
        <v>0</v>
      </c>
      <c r="J111" s="18">
        <f t="shared" si="42"/>
        <v>0</v>
      </c>
      <c r="K111" s="18">
        <f t="shared" si="43"/>
        <v>1</v>
      </c>
      <c r="L111" s="23">
        <v>0</v>
      </c>
      <c r="M111" s="23">
        <v>0</v>
      </c>
      <c r="N111" s="23">
        <v>0</v>
      </c>
      <c r="O111" s="18">
        <f t="shared" si="38"/>
        <v>0</v>
      </c>
      <c r="P111" s="23">
        <v>0</v>
      </c>
      <c r="Q111" s="23">
        <v>1</v>
      </c>
      <c r="R111" s="18">
        <f t="shared" si="44"/>
        <v>1</v>
      </c>
      <c r="S111" s="23">
        <v>0</v>
      </c>
      <c r="T111" s="23">
        <v>0</v>
      </c>
      <c r="U111" s="18">
        <f t="shared" si="45"/>
        <v>0</v>
      </c>
      <c r="V111" s="18">
        <f t="shared" si="39"/>
        <v>1</v>
      </c>
      <c r="W111" s="18"/>
      <c r="X111" s="1">
        <v>0</v>
      </c>
      <c r="Y111" s="1">
        <v>0</v>
      </c>
      <c r="Z111" s="18">
        <f t="shared" si="46"/>
        <v>0</v>
      </c>
      <c r="AA111" s="1">
        <v>0</v>
      </c>
      <c r="AB111" s="1">
        <v>0</v>
      </c>
      <c r="AC111" s="18">
        <f t="shared" si="47"/>
        <v>0</v>
      </c>
      <c r="AD111" s="18">
        <f t="shared" si="48"/>
        <v>0</v>
      </c>
      <c r="AE111" s="1">
        <v>0</v>
      </c>
      <c r="AF111" s="1">
        <v>0</v>
      </c>
      <c r="AG111" s="1">
        <v>0</v>
      </c>
      <c r="AH111" s="1">
        <v>0</v>
      </c>
      <c r="AI111" s="18">
        <f t="shared" si="49"/>
        <v>0</v>
      </c>
      <c r="AJ111" s="1">
        <v>3</v>
      </c>
      <c r="AK111" s="1">
        <v>1</v>
      </c>
      <c r="AL111" s="1">
        <v>0</v>
      </c>
      <c r="AM111" s="1">
        <v>0</v>
      </c>
      <c r="AN111" s="18">
        <f t="shared" si="50"/>
        <v>4</v>
      </c>
      <c r="AO111" s="1">
        <v>2</v>
      </c>
      <c r="AP111" s="1">
        <v>3</v>
      </c>
      <c r="AQ111" s="1">
        <v>0</v>
      </c>
      <c r="AR111" s="1">
        <v>1</v>
      </c>
      <c r="AS111" s="18">
        <f t="shared" si="51"/>
        <v>6</v>
      </c>
      <c r="AT111" s="1">
        <f t="shared" si="52"/>
        <v>4</v>
      </c>
      <c r="AU111" s="1">
        <f t="shared" si="53"/>
        <v>6</v>
      </c>
      <c r="AV111" s="18">
        <f t="shared" si="54"/>
        <v>10</v>
      </c>
      <c r="AX111" s="55" t="s">
        <v>36</v>
      </c>
      <c r="AY111" s="55"/>
      <c r="AZ111" s="55"/>
      <c r="BA111" s="55"/>
      <c r="BB111" s="55"/>
      <c r="BC111" s="25">
        <v>263</v>
      </c>
    </row>
    <row r="112" spans="1:55">
      <c r="A112" s="17">
        <v>43916</v>
      </c>
      <c r="B112" s="1">
        <v>1</v>
      </c>
      <c r="C112" s="1">
        <v>3</v>
      </c>
      <c r="D112" s="18">
        <f t="shared" si="40"/>
        <v>4</v>
      </c>
      <c r="E112" s="1">
        <v>0</v>
      </c>
      <c r="F112" s="1">
        <v>1</v>
      </c>
      <c r="G112" s="18">
        <f t="shared" si="41"/>
        <v>1</v>
      </c>
      <c r="H112" s="23">
        <v>1</v>
      </c>
      <c r="I112" s="23">
        <v>1</v>
      </c>
      <c r="J112" s="18">
        <f t="shared" si="42"/>
        <v>2</v>
      </c>
      <c r="K112" s="18">
        <f t="shared" si="43"/>
        <v>3</v>
      </c>
      <c r="L112" s="23">
        <v>0</v>
      </c>
      <c r="M112" s="23">
        <v>0</v>
      </c>
      <c r="N112" s="23">
        <v>0</v>
      </c>
      <c r="O112" s="18">
        <f t="shared" si="38"/>
        <v>0</v>
      </c>
      <c r="P112" s="23">
        <v>0</v>
      </c>
      <c r="Q112" s="23">
        <v>0</v>
      </c>
      <c r="R112" s="18">
        <f t="shared" si="44"/>
        <v>0</v>
      </c>
      <c r="S112" s="23">
        <v>0</v>
      </c>
      <c r="T112" s="23">
        <v>0</v>
      </c>
      <c r="U112" s="18">
        <f t="shared" si="45"/>
        <v>0</v>
      </c>
      <c r="V112" s="18">
        <f t="shared" si="39"/>
        <v>0</v>
      </c>
      <c r="W112" s="18"/>
      <c r="X112" s="1">
        <v>0</v>
      </c>
      <c r="Y112" s="1">
        <v>0</v>
      </c>
      <c r="Z112" s="18">
        <f t="shared" si="46"/>
        <v>0</v>
      </c>
      <c r="AA112" s="1">
        <v>0</v>
      </c>
      <c r="AB112" s="1">
        <v>0</v>
      </c>
      <c r="AC112" s="18">
        <f t="shared" si="47"/>
        <v>0</v>
      </c>
      <c r="AD112" s="18">
        <f t="shared" si="48"/>
        <v>0</v>
      </c>
      <c r="AE112" s="1">
        <v>0</v>
      </c>
      <c r="AF112" s="1">
        <v>0</v>
      </c>
      <c r="AG112" s="1">
        <v>0</v>
      </c>
      <c r="AH112" s="1">
        <v>0</v>
      </c>
      <c r="AI112" s="18">
        <f t="shared" si="49"/>
        <v>0</v>
      </c>
      <c r="AJ112" s="1">
        <v>1</v>
      </c>
      <c r="AK112" s="1">
        <v>3</v>
      </c>
      <c r="AL112" s="1">
        <v>0</v>
      </c>
      <c r="AM112" s="1">
        <v>0</v>
      </c>
      <c r="AN112" s="18">
        <f t="shared" si="50"/>
        <v>4</v>
      </c>
      <c r="AO112" s="1">
        <v>1</v>
      </c>
      <c r="AP112" s="1">
        <v>2</v>
      </c>
      <c r="AQ112" s="1">
        <v>0</v>
      </c>
      <c r="AR112" s="1">
        <v>0</v>
      </c>
      <c r="AS112" s="18">
        <f t="shared" si="51"/>
        <v>3</v>
      </c>
      <c r="AT112" s="1">
        <f t="shared" si="52"/>
        <v>4</v>
      </c>
      <c r="AU112" s="1">
        <f t="shared" si="53"/>
        <v>3</v>
      </c>
      <c r="AV112" s="18">
        <f t="shared" si="54"/>
        <v>7</v>
      </c>
      <c r="AX112" s="55" t="s">
        <v>37</v>
      </c>
      <c r="AY112" s="55"/>
      <c r="AZ112" s="55"/>
      <c r="BA112" s="55"/>
      <c r="BB112" s="55"/>
      <c r="BC112" s="25">
        <v>1</v>
      </c>
    </row>
    <row r="113" spans="1:55">
      <c r="A113" s="17">
        <v>43917</v>
      </c>
      <c r="B113" s="1">
        <v>5</v>
      </c>
      <c r="C113" s="1">
        <v>2</v>
      </c>
      <c r="D113" s="18">
        <f t="shared" si="40"/>
        <v>7</v>
      </c>
      <c r="E113" s="1">
        <v>0</v>
      </c>
      <c r="F113" s="1">
        <v>0</v>
      </c>
      <c r="G113" s="18">
        <f t="shared" si="41"/>
        <v>0</v>
      </c>
      <c r="H113" s="23">
        <v>0</v>
      </c>
      <c r="I113" s="23">
        <v>0</v>
      </c>
      <c r="J113" s="18">
        <f t="shared" si="42"/>
        <v>0</v>
      </c>
      <c r="K113" s="18">
        <f t="shared" si="43"/>
        <v>0</v>
      </c>
      <c r="L113" s="23">
        <v>0</v>
      </c>
      <c r="M113" s="23">
        <v>0</v>
      </c>
      <c r="N113" s="23">
        <v>0</v>
      </c>
      <c r="O113" s="18">
        <f t="shared" si="38"/>
        <v>0</v>
      </c>
      <c r="P113" s="23">
        <v>0</v>
      </c>
      <c r="Q113" s="23">
        <v>0</v>
      </c>
      <c r="R113" s="18">
        <f t="shared" si="44"/>
        <v>0</v>
      </c>
      <c r="S113" s="23">
        <v>0</v>
      </c>
      <c r="T113" s="23">
        <v>0</v>
      </c>
      <c r="U113" s="18">
        <f t="shared" si="45"/>
        <v>0</v>
      </c>
      <c r="V113" s="18">
        <f t="shared" si="39"/>
        <v>0</v>
      </c>
      <c r="W113" s="18"/>
      <c r="X113" s="1">
        <v>0</v>
      </c>
      <c r="Y113" s="1">
        <v>0</v>
      </c>
      <c r="Z113" s="18">
        <f t="shared" si="46"/>
        <v>0</v>
      </c>
      <c r="AA113" s="1">
        <v>0</v>
      </c>
      <c r="AB113" s="1">
        <v>0</v>
      </c>
      <c r="AC113" s="18">
        <f t="shared" si="47"/>
        <v>0</v>
      </c>
      <c r="AD113" s="18">
        <f t="shared" si="48"/>
        <v>0</v>
      </c>
      <c r="AE113" s="1">
        <v>0</v>
      </c>
      <c r="AF113" s="1">
        <v>0</v>
      </c>
      <c r="AG113" s="1">
        <v>0</v>
      </c>
      <c r="AH113" s="1">
        <v>0</v>
      </c>
      <c r="AI113" s="18">
        <f t="shared" si="49"/>
        <v>0</v>
      </c>
      <c r="AJ113" s="26">
        <v>5</v>
      </c>
      <c r="AK113" s="26">
        <v>2</v>
      </c>
      <c r="AL113" s="26">
        <v>0</v>
      </c>
      <c r="AM113" s="26">
        <v>0</v>
      </c>
      <c r="AN113" s="18">
        <f t="shared" si="50"/>
        <v>7</v>
      </c>
      <c r="AO113" s="26">
        <v>0</v>
      </c>
      <c r="AP113" s="26">
        <v>0</v>
      </c>
      <c r="AQ113" s="26">
        <v>0</v>
      </c>
      <c r="AR113" s="26">
        <v>0</v>
      </c>
      <c r="AS113" s="18">
        <f t="shared" si="51"/>
        <v>0</v>
      </c>
      <c r="AT113" s="1">
        <f t="shared" si="52"/>
        <v>7</v>
      </c>
      <c r="AU113" s="1">
        <f t="shared" si="53"/>
        <v>0</v>
      </c>
      <c r="AV113" s="18">
        <f t="shared" si="54"/>
        <v>7</v>
      </c>
      <c r="AX113" s="55" t="s">
        <v>38</v>
      </c>
      <c r="AY113" s="55"/>
      <c r="AZ113" s="55"/>
      <c r="BA113" s="55"/>
      <c r="BB113" s="55"/>
      <c r="BC113" s="25">
        <v>2</v>
      </c>
    </row>
    <row r="114" spans="1:55">
      <c r="A114" s="17">
        <v>43918</v>
      </c>
      <c r="B114" s="1">
        <v>10</v>
      </c>
      <c r="C114" s="1">
        <v>7</v>
      </c>
      <c r="D114" s="18">
        <f t="shared" si="40"/>
        <v>17</v>
      </c>
      <c r="E114" s="1">
        <v>3</v>
      </c>
      <c r="F114" s="1">
        <v>1</v>
      </c>
      <c r="G114" s="18">
        <f t="shared" si="41"/>
        <v>4</v>
      </c>
      <c r="H114" s="25">
        <v>0</v>
      </c>
      <c r="I114" s="25">
        <v>0</v>
      </c>
      <c r="J114" s="18">
        <f t="shared" si="42"/>
        <v>0</v>
      </c>
      <c r="K114" s="18">
        <f t="shared" si="43"/>
        <v>4</v>
      </c>
      <c r="L114" s="25">
        <v>0</v>
      </c>
      <c r="M114" s="25">
        <v>0</v>
      </c>
      <c r="N114" s="25">
        <v>0</v>
      </c>
      <c r="O114" s="18">
        <f t="shared" si="38"/>
        <v>0</v>
      </c>
      <c r="P114" s="25">
        <v>2</v>
      </c>
      <c r="Q114" s="25">
        <v>1</v>
      </c>
      <c r="R114" s="18">
        <f t="shared" si="44"/>
        <v>3</v>
      </c>
      <c r="S114" s="25">
        <v>0</v>
      </c>
      <c r="T114" s="25">
        <v>0</v>
      </c>
      <c r="U114" s="18">
        <f t="shared" si="45"/>
        <v>0</v>
      </c>
      <c r="V114" s="18">
        <f t="shared" si="39"/>
        <v>3</v>
      </c>
      <c r="W114" s="18"/>
      <c r="X114" s="1">
        <v>0</v>
      </c>
      <c r="Y114" s="1">
        <v>0</v>
      </c>
      <c r="Z114" s="18">
        <f t="shared" si="46"/>
        <v>0</v>
      </c>
      <c r="AA114" s="1">
        <v>0</v>
      </c>
      <c r="AB114" s="1">
        <v>0</v>
      </c>
      <c r="AC114" s="18">
        <f t="shared" si="47"/>
        <v>0</v>
      </c>
      <c r="AD114" s="18">
        <f t="shared" si="48"/>
        <v>0</v>
      </c>
      <c r="AE114" s="1">
        <v>0</v>
      </c>
      <c r="AF114" s="1">
        <v>0</v>
      </c>
      <c r="AG114" s="1">
        <v>0</v>
      </c>
      <c r="AH114" s="1">
        <v>0</v>
      </c>
      <c r="AI114" s="18">
        <f t="shared" si="49"/>
        <v>0</v>
      </c>
      <c r="AJ114" s="27">
        <v>1</v>
      </c>
      <c r="AK114" s="27">
        <v>2</v>
      </c>
      <c r="AL114" s="27">
        <v>0</v>
      </c>
      <c r="AM114" s="27">
        <v>0</v>
      </c>
      <c r="AN114" s="18">
        <f t="shared" si="50"/>
        <v>3</v>
      </c>
      <c r="AO114" s="27">
        <v>12</v>
      </c>
      <c r="AP114" s="27">
        <v>6</v>
      </c>
      <c r="AQ114" s="27">
        <v>2</v>
      </c>
      <c r="AR114" s="27">
        <v>1</v>
      </c>
      <c r="AS114" s="18">
        <f t="shared" si="51"/>
        <v>21</v>
      </c>
      <c r="AT114" s="1">
        <f t="shared" si="52"/>
        <v>3</v>
      </c>
      <c r="AU114" s="1">
        <f t="shared" si="53"/>
        <v>21</v>
      </c>
      <c r="AV114" s="18">
        <f t="shared" si="54"/>
        <v>24</v>
      </c>
      <c r="AX114" s="55" t="s">
        <v>39</v>
      </c>
      <c r="AY114" s="55"/>
      <c r="AZ114" s="55"/>
      <c r="BA114" s="55"/>
      <c r="BB114" s="55"/>
      <c r="BC114" s="25">
        <v>12</v>
      </c>
    </row>
    <row r="115" spans="1:55">
      <c r="A115" s="17">
        <v>43920</v>
      </c>
      <c r="B115" s="1">
        <v>47</v>
      </c>
      <c r="C115" s="1">
        <v>40</v>
      </c>
      <c r="D115" s="18">
        <f t="shared" si="40"/>
        <v>87</v>
      </c>
      <c r="E115" s="1">
        <v>0</v>
      </c>
      <c r="F115" s="1">
        <v>0</v>
      </c>
      <c r="G115" s="18">
        <f t="shared" si="41"/>
        <v>0</v>
      </c>
      <c r="H115" s="25">
        <v>0</v>
      </c>
      <c r="I115" s="25">
        <v>0</v>
      </c>
      <c r="J115" s="18">
        <f t="shared" si="42"/>
        <v>0</v>
      </c>
      <c r="K115" s="18">
        <f t="shared" si="43"/>
        <v>0</v>
      </c>
      <c r="L115" s="25">
        <v>0</v>
      </c>
      <c r="M115" s="25">
        <v>0</v>
      </c>
      <c r="N115" s="25">
        <v>0</v>
      </c>
      <c r="O115" s="18">
        <f t="shared" si="38"/>
        <v>0</v>
      </c>
      <c r="P115" s="25">
        <v>4</v>
      </c>
      <c r="Q115" s="25">
        <v>1</v>
      </c>
      <c r="R115" s="18">
        <f t="shared" si="44"/>
        <v>5</v>
      </c>
      <c r="S115" s="25">
        <v>0</v>
      </c>
      <c r="T115" s="25">
        <v>0</v>
      </c>
      <c r="U115" s="18">
        <f t="shared" si="45"/>
        <v>0</v>
      </c>
      <c r="V115" s="18">
        <f t="shared" si="39"/>
        <v>5</v>
      </c>
      <c r="W115" s="18"/>
      <c r="X115" s="1">
        <v>0</v>
      </c>
      <c r="Y115" s="1">
        <v>0</v>
      </c>
      <c r="Z115" s="18">
        <f t="shared" si="46"/>
        <v>0</v>
      </c>
      <c r="AA115" s="1">
        <v>0</v>
      </c>
      <c r="AB115" s="1">
        <v>0</v>
      </c>
      <c r="AC115" s="18">
        <f t="shared" si="47"/>
        <v>0</v>
      </c>
      <c r="AD115" s="18">
        <f t="shared" si="48"/>
        <v>0</v>
      </c>
      <c r="AE115" s="1">
        <v>0</v>
      </c>
      <c r="AF115" s="1">
        <v>0</v>
      </c>
      <c r="AG115" s="1">
        <v>0</v>
      </c>
      <c r="AH115" s="1">
        <v>0</v>
      </c>
      <c r="AI115" s="18">
        <f t="shared" si="49"/>
        <v>0</v>
      </c>
      <c r="AJ115" s="27">
        <v>40</v>
      </c>
      <c r="AK115" s="27">
        <v>36</v>
      </c>
      <c r="AL115" s="27">
        <v>3</v>
      </c>
      <c r="AM115" s="27">
        <v>1</v>
      </c>
      <c r="AN115" s="18">
        <f t="shared" si="50"/>
        <v>80</v>
      </c>
      <c r="AO115" s="27">
        <v>7</v>
      </c>
      <c r="AP115" s="27">
        <v>4</v>
      </c>
      <c r="AQ115" s="27">
        <v>1</v>
      </c>
      <c r="AR115" s="27">
        <v>0</v>
      </c>
      <c r="AS115" s="18">
        <f t="shared" si="51"/>
        <v>12</v>
      </c>
      <c r="AT115" s="1">
        <f t="shared" si="52"/>
        <v>80</v>
      </c>
      <c r="AU115" s="1">
        <f t="shared" si="53"/>
        <v>12</v>
      </c>
      <c r="AV115" s="18">
        <f t="shared" si="54"/>
        <v>92</v>
      </c>
      <c r="AX115" s="56" t="s">
        <v>40</v>
      </c>
      <c r="AY115" s="57"/>
      <c r="AZ115" s="57"/>
      <c r="BA115" s="57"/>
      <c r="BB115" s="58"/>
      <c r="BC115" s="5">
        <v>728</v>
      </c>
    </row>
    <row r="116" spans="1:55">
      <c r="A116" s="17">
        <v>43921</v>
      </c>
      <c r="B116" s="1">
        <v>2</v>
      </c>
      <c r="C116" s="1">
        <v>5</v>
      </c>
      <c r="D116" s="18">
        <f t="shared" si="40"/>
        <v>7</v>
      </c>
      <c r="E116" s="1">
        <v>1</v>
      </c>
      <c r="F116" s="1">
        <v>1</v>
      </c>
      <c r="G116" s="18">
        <f t="shared" si="41"/>
        <v>2</v>
      </c>
      <c r="H116" s="25">
        <v>0</v>
      </c>
      <c r="I116" s="25">
        <v>0</v>
      </c>
      <c r="J116" s="18">
        <f t="shared" si="42"/>
        <v>0</v>
      </c>
      <c r="K116" s="18">
        <f t="shared" si="43"/>
        <v>2</v>
      </c>
      <c r="L116" s="25">
        <v>0</v>
      </c>
      <c r="M116" s="25">
        <v>0</v>
      </c>
      <c r="N116" s="25">
        <v>0</v>
      </c>
      <c r="O116" s="18">
        <f t="shared" si="38"/>
        <v>0</v>
      </c>
      <c r="P116" s="25">
        <v>2</v>
      </c>
      <c r="Q116" s="25">
        <v>0</v>
      </c>
      <c r="R116" s="18">
        <f t="shared" si="44"/>
        <v>2</v>
      </c>
      <c r="S116" s="25">
        <v>0</v>
      </c>
      <c r="T116" s="25">
        <v>0</v>
      </c>
      <c r="U116" s="18">
        <f t="shared" si="45"/>
        <v>0</v>
      </c>
      <c r="V116" s="18">
        <f t="shared" si="39"/>
        <v>2</v>
      </c>
      <c r="W116" s="18"/>
      <c r="X116" s="1">
        <v>0</v>
      </c>
      <c r="Y116" s="1">
        <v>0</v>
      </c>
      <c r="Z116" s="18">
        <f t="shared" si="46"/>
        <v>0</v>
      </c>
      <c r="AA116" s="1">
        <v>0</v>
      </c>
      <c r="AB116" s="1">
        <v>0</v>
      </c>
      <c r="AC116" s="18">
        <f t="shared" si="47"/>
        <v>0</v>
      </c>
      <c r="AD116" s="18">
        <f t="shared" si="48"/>
        <v>0</v>
      </c>
      <c r="AE116" s="1">
        <v>0</v>
      </c>
      <c r="AF116" s="1">
        <v>0</v>
      </c>
      <c r="AG116" s="1">
        <v>0</v>
      </c>
      <c r="AH116" s="1">
        <v>0</v>
      </c>
      <c r="AI116" s="18">
        <f t="shared" si="49"/>
        <v>0</v>
      </c>
      <c r="AJ116" s="27">
        <v>0</v>
      </c>
      <c r="AK116" s="27">
        <v>3</v>
      </c>
      <c r="AL116" s="27">
        <v>2</v>
      </c>
      <c r="AM116" s="27">
        <v>0</v>
      </c>
      <c r="AN116" s="18">
        <f t="shared" si="50"/>
        <v>5</v>
      </c>
      <c r="AO116" s="27">
        <v>3</v>
      </c>
      <c r="AP116" s="27">
        <v>3</v>
      </c>
      <c r="AQ116" s="27">
        <v>0</v>
      </c>
      <c r="AR116" s="27">
        <v>0</v>
      </c>
      <c r="AS116" s="18">
        <f t="shared" si="51"/>
        <v>6</v>
      </c>
      <c r="AT116" s="1">
        <f t="shared" si="52"/>
        <v>5</v>
      </c>
      <c r="AU116" s="1">
        <f t="shared" si="53"/>
        <v>6</v>
      </c>
      <c r="AV116" s="18">
        <f t="shared" si="54"/>
        <v>11</v>
      </c>
      <c r="AX116" s="56" t="s">
        <v>41</v>
      </c>
      <c r="AY116" s="57"/>
      <c r="AZ116" s="57"/>
      <c r="BA116" s="57"/>
      <c r="BB116" s="58"/>
      <c r="BC116" s="5">
        <v>3780</v>
      </c>
    </row>
    <row r="117" spans="1:55">
      <c r="A117" s="5" t="s">
        <v>0</v>
      </c>
      <c r="B117" s="28">
        <f t="shared" ref="B117:J117" si="55">SUM(B93:B116)</f>
        <v>1626</v>
      </c>
      <c r="C117" s="28">
        <f t="shared" si="55"/>
        <v>1572</v>
      </c>
      <c r="D117" s="18">
        <f t="shared" si="55"/>
        <v>3198</v>
      </c>
      <c r="E117" s="28">
        <f t="shared" si="55"/>
        <v>240</v>
      </c>
      <c r="F117" s="29">
        <f t="shared" si="55"/>
        <v>224</v>
      </c>
      <c r="G117" s="18">
        <f t="shared" si="55"/>
        <v>464</v>
      </c>
      <c r="H117" s="29">
        <f t="shared" si="55"/>
        <v>35</v>
      </c>
      <c r="I117" s="29">
        <f t="shared" si="55"/>
        <v>33</v>
      </c>
      <c r="J117" s="18">
        <f t="shared" si="55"/>
        <v>68</v>
      </c>
      <c r="K117" s="18">
        <f t="shared" si="43"/>
        <v>532</v>
      </c>
      <c r="L117" s="29">
        <f t="shared" ref="L117:AV117" si="56">SUM(L93:L116)</f>
        <v>500</v>
      </c>
      <c r="M117" s="29">
        <f t="shared" si="56"/>
        <v>2</v>
      </c>
      <c r="N117" s="29">
        <f t="shared" si="56"/>
        <v>0</v>
      </c>
      <c r="O117" s="18">
        <f t="shared" si="56"/>
        <v>500</v>
      </c>
      <c r="P117" s="29">
        <f t="shared" si="56"/>
        <v>145</v>
      </c>
      <c r="Q117" s="29">
        <f t="shared" si="56"/>
        <v>96</v>
      </c>
      <c r="R117" s="18">
        <f t="shared" si="56"/>
        <v>241</v>
      </c>
      <c r="S117" s="29">
        <f t="shared" si="56"/>
        <v>17</v>
      </c>
      <c r="T117" s="29">
        <f t="shared" si="56"/>
        <v>5</v>
      </c>
      <c r="U117" s="18">
        <f t="shared" si="56"/>
        <v>22</v>
      </c>
      <c r="V117" s="18">
        <f t="shared" si="56"/>
        <v>263</v>
      </c>
      <c r="W117" s="18"/>
      <c r="X117" s="1">
        <f t="shared" si="56"/>
        <v>1</v>
      </c>
      <c r="Y117" s="1">
        <f t="shared" si="56"/>
        <v>0</v>
      </c>
      <c r="Z117" s="18">
        <f t="shared" si="56"/>
        <v>1</v>
      </c>
      <c r="AA117" s="1">
        <f t="shared" si="56"/>
        <v>0</v>
      </c>
      <c r="AB117" s="1">
        <f t="shared" si="56"/>
        <v>2</v>
      </c>
      <c r="AC117" s="18">
        <f t="shared" si="56"/>
        <v>2</v>
      </c>
      <c r="AD117" s="18">
        <f t="shared" si="56"/>
        <v>3</v>
      </c>
      <c r="AE117" s="1">
        <f t="shared" si="56"/>
        <v>3</v>
      </c>
      <c r="AF117" s="1">
        <f t="shared" si="56"/>
        <v>9</v>
      </c>
      <c r="AG117" s="1">
        <f t="shared" si="56"/>
        <v>0</v>
      </c>
      <c r="AH117" s="1">
        <f t="shared" si="56"/>
        <v>0</v>
      </c>
      <c r="AI117" s="18">
        <f t="shared" si="56"/>
        <v>12</v>
      </c>
      <c r="AJ117" s="18">
        <f t="shared" si="56"/>
        <v>271</v>
      </c>
      <c r="AK117" s="18">
        <f t="shared" si="56"/>
        <v>434</v>
      </c>
      <c r="AL117" s="18">
        <f t="shared" si="56"/>
        <v>11</v>
      </c>
      <c r="AM117" s="18">
        <f t="shared" si="56"/>
        <v>12</v>
      </c>
      <c r="AN117" s="18">
        <f t="shared" si="56"/>
        <v>728</v>
      </c>
      <c r="AO117" s="18">
        <f t="shared" si="56"/>
        <v>1614</v>
      </c>
      <c r="AP117" s="18">
        <f t="shared" si="56"/>
        <v>1924</v>
      </c>
      <c r="AQ117" s="18">
        <f t="shared" si="56"/>
        <v>151</v>
      </c>
      <c r="AR117" s="18">
        <f t="shared" si="56"/>
        <v>91</v>
      </c>
      <c r="AS117" s="18">
        <f t="shared" si="56"/>
        <v>3780</v>
      </c>
      <c r="AT117" s="27">
        <f t="shared" si="56"/>
        <v>728</v>
      </c>
      <c r="AU117" s="27">
        <f t="shared" si="56"/>
        <v>3780</v>
      </c>
      <c r="AV117" s="18">
        <f t="shared" si="56"/>
        <v>4508</v>
      </c>
      <c r="AX117" s="59" t="s">
        <v>42</v>
      </c>
      <c r="AY117" s="59"/>
      <c r="AZ117" s="59"/>
      <c r="BA117" s="59"/>
      <c r="BB117" s="59"/>
      <c r="BC117" s="5">
        <v>4508</v>
      </c>
    </row>
    <row r="118" spans="1:55">
      <c r="AT118" s="30"/>
    </row>
    <row r="119" spans="1:55">
      <c r="AT119" s="30"/>
    </row>
    <row r="121" spans="1:55">
      <c r="AT121" s="30"/>
    </row>
    <row r="122" spans="1:55" ht="15.75" thickBot="1">
      <c r="R122" s="31"/>
    </row>
    <row r="123" spans="1:55">
      <c r="A123" s="69" t="s">
        <v>45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62" t="s">
        <v>46</v>
      </c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</row>
    <row r="124" spans="1:55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</row>
    <row r="125" spans="1:55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</row>
    <row r="126" spans="1:55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</row>
    <row r="127" spans="1:55" ht="15.75" thickBot="1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</row>
    <row r="128" spans="1:55">
      <c r="A128" s="68" t="s">
        <v>8</v>
      </c>
      <c r="B128" s="68" t="s">
        <v>9</v>
      </c>
      <c r="C128" s="68"/>
      <c r="D128" s="68"/>
      <c r="E128" s="68" t="s">
        <v>10</v>
      </c>
      <c r="F128" s="68"/>
      <c r="G128" s="68"/>
      <c r="H128" s="68" t="s">
        <v>11</v>
      </c>
      <c r="I128" s="68"/>
      <c r="J128" s="68"/>
      <c r="K128" s="32"/>
      <c r="L128" s="68" t="s">
        <v>12</v>
      </c>
      <c r="M128" s="68"/>
      <c r="N128" s="68"/>
      <c r="O128" s="68"/>
      <c r="P128" s="68" t="s">
        <v>13</v>
      </c>
      <c r="Q128" s="68"/>
      <c r="R128" s="68"/>
      <c r="S128" s="68"/>
      <c r="T128" s="68"/>
      <c r="U128" s="68"/>
      <c r="V128" s="68"/>
      <c r="W128" s="32"/>
      <c r="X128" s="68" t="s">
        <v>14</v>
      </c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 t="s">
        <v>15</v>
      </c>
      <c r="AK128" s="68"/>
      <c r="AL128" s="68"/>
      <c r="AM128" s="68"/>
      <c r="AN128" s="68"/>
      <c r="AO128" s="68" t="s">
        <v>16</v>
      </c>
      <c r="AP128" s="68"/>
      <c r="AQ128" s="68"/>
      <c r="AR128" s="68"/>
      <c r="AS128" s="68"/>
      <c r="AT128" s="68" t="s">
        <v>17</v>
      </c>
      <c r="AU128" s="68" t="s">
        <v>18</v>
      </c>
      <c r="AV128" s="67" t="s">
        <v>0</v>
      </c>
    </row>
    <row r="129" spans="1:55">
      <c r="A129" s="61"/>
      <c r="B129" s="61" t="s">
        <v>19</v>
      </c>
      <c r="C129" s="61" t="s">
        <v>20</v>
      </c>
      <c r="D129" s="60" t="s">
        <v>21</v>
      </c>
      <c r="E129" s="61" t="s">
        <v>19</v>
      </c>
      <c r="F129" s="61" t="s">
        <v>20</v>
      </c>
      <c r="G129" s="60" t="s">
        <v>21</v>
      </c>
      <c r="H129" s="61" t="s">
        <v>19</v>
      </c>
      <c r="I129" s="61" t="s">
        <v>20</v>
      </c>
      <c r="J129" s="60" t="s">
        <v>0</v>
      </c>
      <c r="K129" s="66" t="s">
        <v>22</v>
      </c>
      <c r="L129" s="61" t="s">
        <v>23</v>
      </c>
      <c r="M129" s="61" t="s">
        <v>24</v>
      </c>
      <c r="N129" s="61" t="s">
        <v>25</v>
      </c>
      <c r="O129" s="60" t="s">
        <v>0</v>
      </c>
      <c r="P129" s="61" t="s">
        <v>26</v>
      </c>
      <c r="Q129" s="61"/>
      <c r="R129" s="61"/>
      <c r="S129" s="61" t="s">
        <v>27</v>
      </c>
      <c r="T129" s="61"/>
      <c r="U129" s="61"/>
      <c r="V129" s="60" t="s">
        <v>0</v>
      </c>
      <c r="W129" s="16"/>
      <c r="X129" s="60" t="s">
        <v>28</v>
      </c>
      <c r="Y129" s="60"/>
      <c r="Z129" s="60"/>
      <c r="AA129" s="60" t="s">
        <v>1</v>
      </c>
      <c r="AB129" s="60"/>
      <c r="AC129" s="60"/>
      <c r="AD129" s="60" t="s">
        <v>0</v>
      </c>
      <c r="AE129" s="63" t="s">
        <v>29</v>
      </c>
      <c r="AF129" s="64"/>
      <c r="AG129" s="64"/>
      <c r="AH129" s="64"/>
      <c r="AI129" s="65"/>
      <c r="AJ129" s="61" t="s">
        <v>19</v>
      </c>
      <c r="AK129" s="61" t="s">
        <v>20</v>
      </c>
      <c r="AL129" s="61" t="s">
        <v>30</v>
      </c>
      <c r="AM129" s="61" t="s">
        <v>31</v>
      </c>
      <c r="AN129" s="60" t="s">
        <v>21</v>
      </c>
      <c r="AO129" s="61" t="s">
        <v>19</v>
      </c>
      <c r="AP129" s="61" t="s">
        <v>20</v>
      </c>
      <c r="AQ129" s="61" t="s">
        <v>30</v>
      </c>
      <c r="AR129" s="61" t="s">
        <v>31</v>
      </c>
      <c r="AS129" s="60" t="s">
        <v>21</v>
      </c>
      <c r="AT129" s="61"/>
      <c r="AU129" s="61"/>
      <c r="AV129" s="60"/>
    </row>
    <row r="130" spans="1:55">
      <c r="A130" s="61"/>
      <c r="B130" s="61"/>
      <c r="C130" s="61"/>
      <c r="D130" s="60"/>
      <c r="E130" s="61"/>
      <c r="F130" s="61"/>
      <c r="G130" s="60"/>
      <c r="H130" s="61"/>
      <c r="I130" s="61"/>
      <c r="J130" s="60"/>
      <c r="K130" s="67"/>
      <c r="L130" s="61"/>
      <c r="M130" s="61"/>
      <c r="N130" s="61"/>
      <c r="O130" s="60"/>
      <c r="P130" s="15" t="s">
        <v>30</v>
      </c>
      <c r="Q130" s="15" t="s">
        <v>31</v>
      </c>
      <c r="R130" s="16" t="s">
        <v>32</v>
      </c>
      <c r="S130" s="15" t="s">
        <v>30</v>
      </c>
      <c r="T130" s="15" t="s">
        <v>31</v>
      </c>
      <c r="U130" s="16" t="s">
        <v>32</v>
      </c>
      <c r="V130" s="60"/>
      <c r="W130" s="16"/>
      <c r="X130" s="16" t="s">
        <v>19</v>
      </c>
      <c r="Y130" s="16" t="s">
        <v>20</v>
      </c>
      <c r="Z130" s="16" t="s">
        <v>0</v>
      </c>
      <c r="AA130" s="16" t="s">
        <v>19</v>
      </c>
      <c r="AB130" s="16" t="s">
        <v>20</v>
      </c>
      <c r="AC130" s="16" t="s">
        <v>0</v>
      </c>
      <c r="AD130" s="60"/>
      <c r="AE130" s="16" t="s">
        <v>19</v>
      </c>
      <c r="AF130" s="16" t="s">
        <v>20</v>
      </c>
      <c r="AG130" s="15" t="s">
        <v>30</v>
      </c>
      <c r="AH130" s="15" t="s">
        <v>31</v>
      </c>
      <c r="AI130" s="14" t="s">
        <v>0</v>
      </c>
      <c r="AJ130" s="61"/>
      <c r="AK130" s="61"/>
      <c r="AL130" s="61"/>
      <c r="AM130" s="61"/>
      <c r="AN130" s="60"/>
      <c r="AO130" s="61"/>
      <c r="AP130" s="61"/>
      <c r="AQ130" s="61"/>
      <c r="AR130" s="61"/>
      <c r="AS130" s="60"/>
      <c r="AT130" s="61"/>
      <c r="AU130" s="61"/>
      <c r="AV130" s="60"/>
    </row>
    <row r="131" spans="1:55">
      <c r="A131" s="17">
        <v>43922</v>
      </c>
      <c r="B131" s="1">
        <v>7</v>
      </c>
      <c r="C131" s="1">
        <v>7</v>
      </c>
      <c r="D131" s="18">
        <f>(B131+C131)</f>
        <v>14</v>
      </c>
      <c r="E131" s="1">
        <v>0</v>
      </c>
      <c r="F131" s="1">
        <v>0</v>
      </c>
      <c r="G131" s="18">
        <f>(E131+F131)</f>
        <v>0</v>
      </c>
      <c r="H131" s="1">
        <v>0</v>
      </c>
      <c r="I131" s="1">
        <v>0</v>
      </c>
      <c r="J131" s="18">
        <f>(H131+I131)</f>
        <v>0</v>
      </c>
      <c r="K131" s="18">
        <f>(G131+J131)</f>
        <v>0</v>
      </c>
      <c r="L131" s="1">
        <v>0</v>
      </c>
      <c r="M131" s="1">
        <v>0</v>
      </c>
      <c r="N131" s="1">
        <v>0</v>
      </c>
      <c r="O131" s="18">
        <f t="shared" ref="O131:O152" si="57">(L131+N131)</f>
        <v>0</v>
      </c>
      <c r="P131" s="1">
        <v>2</v>
      </c>
      <c r="Q131" s="1">
        <v>0</v>
      </c>
      <c r="R131" s="18">
        <f>(P131+Q131)</f>
        <v>2</v>
      </c>
      <c r="S131" s="1">
        <v>0</v>
      </c>
      <c r="T131" s="1">
        <v>0</v>
      </c>
      <c r="U131" s="18">
        <f>(S131+T131)</f>
        <v>0</v>
      </c>
      <c r="V131" s="18">
        <f t="shared" ref="V131:V152" si="58">(R131+U131)</f>
        <v>2</v>
      </c>
      <c r="W131" s="18"/>
      <c r="X131" s="1">
        <v>0</v>
      </c>
      <c r="Y131" s="1">
        <v>0</v>
      </c>
      <c r="Z131" s="18">
        <f>(X131+Y131)</f>
        <v>0</v>
      </c>
      <c r="AA131" s="1">
        <v>0</v>
      </c>
      <c r="AB131" s="1">
        <v>0</v>
      </c>
      <c r="AC131" s="18">
        <f>(AA131+AB131)</f>
        <v>0</v>
      </c>
      <c r="AD131" s="18">
        <f>(Z131+AC131)</f>
        <v>0</v>
      </c>
      <c r="AE131" s="1">
        <v>0</v>
      </c>
      <c r="AF131" s="1">
        <v>0</v>
      </c>
      <c r="AG131" s="1">
        <v>0</v>
      </c>
      <c r="AH131" s="1">
        <v>0</v>
      </c>
      <c r="AI131" s="18">
        <f>(AE131+AF131+AG131+AH131)</f>
        <v>0</v>
      </c>
      <c r="AJ131" s="1">
        <v>5</v>
      </c>
      <c r="AK131" s="1">
        <v>7</v>
      </c>
      <c r="AL131" s="1">
        <v>2</v>
      </c>
      <c r="AM131" s="1">
        <v>0</v>
      </c>
      <c r="AN131" s="18">
        <f>(AJ131+AK131+AL131+AM131)</f>
        <v>14</v>
      </c>
      <c r="AO131" s="1">
        <v>2</v>
      </c>
      <c r="AP131" s="1">
        <v>0</v>
      </c>
      <c r="AQ131" s="1">
        <v>0</v>
      </c>
      <c r="AR131" s="1">
        <v>0</v>
      </c>
      <c r="AS131" s="18">
        <f>(AO131+AP131+AQ131+AR131)</f>
        <v>2</v>
      </c>
      <c r="AT131" s="1">
        <f>(AJ131+AK131+AL131+AM131)</f>
        <v>14</v>
      </c>
      <c r="AU131" s="1">
        <f>(AO131+AP131+AQ131+AR131)</f>
        <v>2</v>
      </c>
      <c r="AV131" s="18">
        <f>(AT131+AU131)</f>
        <v>16</v>
      </c>
    </row>
    <row r="132" spans="1:55">
      <c r="A132" s="17">
        <v>43924</v>
      </c>
      <c r="B132" s="1">
        <v>17</v>
      </c>
      <c r="C132" s="1">
        <v>5</v>
      </c>
      <c r="D132" s="18">
        <f t="shared" ref="D132:D152" si="59">(B132+C132)</f>
        <v>22</v>
      </c>
      <c r="E132" s="1">
        <v>0</v>
      </c>
      <c r="F132" s="1">
        <v>0</v>
      </c>
      <c r="G132" s="18">
        <f t="shared" ref="G132:G152" si="60">(E132+F132)</f>
        <v>0</v>
      </c>
      <c r="H132" s="1">
        <v>0</v>
      </c>
      <c r="I132" s="1">
        <v>0</v>
      </c>
      <c r="J132" s="18">
        <f t="shared" ref="J132:J152" si="61">(H132+I132)</f>
        <v>0</v>
      </c>
      <c r="K132" s="18">
        <f t="shared" ref="K132:K153" si="62">(G132+J132)</f>
        <v>0</v>
      </c>
      <c r="L132" s="1">
        <v>0</v>
      </c>
      <c r="M132" s="1">
        <v>0</v>
      </c>
      <c r="N132" s="1">
        <v>0</v>
      </c>
      <c r="O132" s="18">
        <f t="shared" si="57"/>
        <v>0</v>
      </c>
      <c r="P132" s="1">
        <v>0</v>
      </c>
      <c r="Q132" s="1">
        <v>1</v>
      </c>
      <c r="R132" s="18">
        <f t="shared" ref="R132:R152" si="63">(P132+Q132)</f>
        <v>1</v>
      </c>
      <c r="S132" s="1">
        <v>0</v>
      </c>
      <c r="T132" s="1">
        <v>0</v>
      </c>
      <c r="U132" s="18">
        <f t="shared" ref="U132:U152" si="64">(S132+T132)</f>
        <v>0</v>
      </c>
      <c r="V132" s="18">
        <f t="shared" si="58"/>
        <v>1</v>
      </c>
      <c r="W132" s="18"/>
      <c r="X132" s="1">
        <v>0</v>
      </c>
      <c r="Y132" s="1">
        <v>0</v>
      </c>
      <c r="Z132" s="18">
        <f t="shared" ref="Z132:Z152" si="65">(X132+Y132)</f>
        <v>0</v>
      </c>
      <c r="AA132" s="1">
        <v>0</v>
      </c>
      <c r="AB132" s="1">
        <v>0</v>
      </c>
      <c r="AC132" s="18">
        <f t="shared" ref="AC132:AC152" si="66">(AA132+AB132)</f>
        <v>0</v>
      </c>
      <c r="AD132" s="18">
        <f t="shared" ref="AD132:AD152" si="67">(Z132+AC132)</f>
        <v>0</v>
      </c>
      <c r="AE132" s="1">
        <v>0</v>
      </c>
      <c r="AF132" s="1">
        <v>0</v>
      </c>
      <c r="AG132" s="1">
        <v>0</v>
      </c>
      <c r="AH132" s="1">
        <v>0</v>
      </c>
      <c r="AI132" s="18">
        <f t="shared" ref="AI132:AI152" si="68">(AE132+AF132+AG132+AH132)</f>
        <v>0</v>
      </c>
      <c r="AJ132" s="1">
        <v>10</v>
      </c>
      <c r="AK132" s="1">
        <v>5</v>
      </c>
      <c r="AL132" s="1">
        <v>0</v>
      </c>
      <c r="AM132" s="1">
        <v>1</v>
      </c>
      <c r="AN132" s="18">
        <f t="shared" ref="AN132:AN152" si="69">(AJ132+AK132+AL132+AM132)</f>
        <v>16</v>
      </c>
      <c r="AO132" s="1">
        <v>7</v>
      </c>
      <c r="AP132" s="1">
        <v>0</v>
      </c>
      <c r="AQ132" s="1">
        <v>0</v>
      </c>
      <c r="AR132" s="1">
        <v>0</v>
      </c>
      <c r="AS132" s="18">
        <f t="shared" ref="AS132:AS152" si="70">(AO132+AP132+AQ132+AR132)</f>
        <v>7</v>
      </c>
      <c r="AT132" s="1">
        <f t="shared" ref="AT132:AT152" si="71">(AJ132+AK132+AL132+AM132)</f>
        <v>16</v>
      </c>
      <c r="AU132" s="1">
        <f t="shared" ref="AU132:AU152" si="72">(AO132+AP132+AQ132+AR132)</f>
        <v>7</v>
      </c>
      <c r="AV132" s="18">
        <f t="shared" ref="AV132:AV152" si="73">(AT132+AU132)</f>
        <v>23</v>
      </c>
    </row>
    <row r="133" spans="1:55">
      <c r="A133" s="17">
        <v>43925</v>
      </c>
      <c r="B133" s="1">
        <v>2</v>
      </c>
      <c r="C133" s="1">
        <v>0</v>
      </c>
      <c r="D133" s="18">
        <f t="shared" si="59"/>
        <v>2</v>
      </c>
      <c r="E133" s="1">
        <v>0</v>
      </c>
      <c r="F133" s="1">
        <v>0</v>
      </c>
      <c r="G133" s="18">
        <f t="shared" si="60"/>
        <v>0</v>
      </c>
      <c r="H133" s="1">
        <v>0</v>
      </c>
      <c r="I133" s="1">
        <v>0</v>
      </c>
      <c r="J133" s="18">
        <f t="shared" si="61"/>
        <v>0</v>
      </c>
      <c r="K133" s="18">
        <f t="shared" si="62"/>
        <v>0</v>
      </c>
      <c r="L133" s="1">
        <v>0</v>
      </c>
      <c r="M133" s="1">
        <v>0</v>
      </c>
      <c r="N133" s="1">
        <v>0</v>
      </c>
      <c r="O133" s="18">
        <f t="shared" si="57"/>
        <v>0</v>
      </c>
      <c r="P133" s="1">
        <v>2</v>
      </c>
      <c r="Q133" s="1">
        <v>0</v>
      </c>
      <c r="R133" s="18">
        <f t="shared" si="63"/>
        <v>2</v>
      </c>
      <c r="S133" s="1">
        <v>0</v>
      </c>
      <c r="T133" s="1">
        <v>0</v>
      </c>
      <c r="U133" s="18">
        <f t="shared" si="64"/>
        <v>0</v>
      </c>
      <c r="V133" s="18">
        <f t="shared" si="58"/>
        <v>2</v>
      </c>
      <c r="W133" s="18"/>
      <c r="X133" s="1">
        <v>0</v>
      </c>
      <c r="Y133" s="1">
        <v>0</v>
      </c>
      <c r="Z133" s="18">
        <f t="shared" si="65"/>
        <v>0</v>
      </c>
      <c r="AA133" s="1">
        <v>0</v>
      </c>
      <c r="AB133" s="1">
        <v>0</v>
      </c>
      <c r="AC133" s="18">
        <f t="shared" si="66"/>
        <v>0</v>
      </c>
      <c r="AD133" s="18">
        <f t="shared" si="67"/>
        <v>0</v>
      </c>
      <c r="AE133" s="1">
        <v>0</v>
      </c>
      <c r="AF133" s="1">
        <v>0</v>
      </c>
      <c r="AG133" s="1">
        <v>0</v>
      </c>
      <c r="AH133" s="1">
        <v>0</v>
      </c>
      <c r="AI133" s="18">
        <f t="shared" si="68"/>
        <v>0</v>
      </c>
      <c r="AJ133" s="1">
        <v>0</v>
      </c>
      <c r="AK133" s="1">
        <v>0</v>
      </c>
      <c r="AL133" s="1">
        <v>0</v>
      </c>
      <c r="AM133" s="1">
        <v>0</v>
      </c>
      <c r="AN133" s="18">
        <f t="shared" si="69"/>
        <v>0</v>
      </c>
      <c r="AO133" s="1">
        <v>2</v>
      </c>
      <c r="AP133" s="1">
        <v>0</v>
      </c>
      <c r="AQ133" s="1">
        <v>2</v>
      </c>
      <c r="AR133" s="1">
        <v>0</v>
      </c>
      <c r="AS133" s="18">
        <f t="shared" si="70"/>
        <v>4</v>
      </c>
      <c r="AT133" s="1">
        <f t="shared" si="71"/>
        <v>0</v>
      </c>
      <c r="AU133" s="1">
        <f t="shared" si="72"/>
        <v>4</v>
      </c>
      <c r="AV133" s="18">
        <f t="shared" si="73"/>
        <v>4</v>
      </c>
    </row>
    <row r="134" spans="1:55">
      <c r="A134" s="17">
        <v>43928</v>
      </c>
      <c r="B134" s="1">
        <v>4</v>
      </c>
      <c r="C134" s="1">
        <v>2</v>
      </c>
      <c r="D134" s="18">
        <f t="shared" si="59"/>
        <v>6</v>
      </c>
      <c r="E134" s="1">
        <v>0</v>
      </c>
      <c r="F134" s="1">
        <v>0</v>
      </c>
      <c r="G134" s="18">
        <f t="shared" si="60"/>
        <v>0</v>
      </c>
      <c r="H134" s="1">
        <v>0</v>
      </c>
      <c r="I134" s="1">
        <v>0</v>
      </c>
      <c r="J134" s="18">
        <f t="shared" si="61"/>
        <v>0</v>
      </c>
      <c r="K134" s="18">
        <f t="shared" si="62"/>
        <v>0</v>
      </c>
      <c r="L134" s="1">
        <v>0</v>
      </c>
      <c r="M134" s="1">
        <v>0</v>
      </c>
      <c r="N134" s="1">
        <v>0</v>
      </c>
      <c r="O134" s="18">
        <f t="shared" si="57"/>
        <v>0</v>
      </c>
      <c r="P134" s="1">
        <v>0</v>
      </c>
      <c r="Q134" s="1">
        <v>0</v>
      </c>
      <c r="R134" s="18">
        <f t="shared" si="63"/>
        <v>0</v>
      </c>
      <c r="S134" s="1">
        <v>0</v>
      </c>
      <c r="T134" s="1">
        <v>0</v>
      </c>
      <c r="U134" s="18">
        <f t="shared" si="64"/>
        <v>0</v>
      </c>
      <c r="V134" s="18">
        <f t="shared" si="58"/>
        <v>0</v>
      </c>
      <c r="W134" s="18"/>
      <c r="X134" s="1">
        <v>0</v>
      </c>
      <c r="Y134" s="19">
        <v>1</v>
      </c>
      <c r="Z134" s="18">
        <f t="shared" si="65"/>
        <v>1</v>
      </c>
      <c r="AA134" s="1">
        <v>0</v>
      </c>
      <c r="AB134" s="1">
        <v>0</v>
      </c>
      <c r="AC134" s="18">
        <f t="shared" si="66"/>
        <v>0</v>
      </c>
      <c r="AD134" s="18">
        <f t="shared" si="67"/>
        <v>1</v>
      </c>
      <c r="AE134" s="1">
        <v>0</v>
      </c>
      <c r="AF134" s="1">
        <v>0</v>
      </c>
      <c r="AG134" s="1">
        <v>0</v>
      </c>
      <c r="AH134" s="1">
        <v>0</v>
      </c>
      <c r="AI134" s="18">
        <f t="shared" si="68"/>
        <v>0</v>
      </c>
      <c r="AJ134" s="1">
        <v>2</v>
      </c>
      <c r="AK134" s="1">
        <v>2</v>
      </c>
      <c r="AL134" s="1">
        <v>0</v>
      </c>
      <c r="AM134" s="1">
        <v>0</v>
      </c>
      <c r="AN134" s="18">
        <f t="shared" si="69"/>
        <v>4</v>
      </c>
      <c r="AO134" s="1">
        <v>2</v>
      </c>
      <c r="AP134" s="1">
        <v>1</v>
      </c>
      <c r="AQ134" s="1">
        <v>0</v>
      </c>
      <c r="AR134" s="1">
        <v>0</v>
      </c>
      <c r="AS134" s="18">
        <f t="shared" si="70"/>
        <v>3</v>
      </c>
      <c r="AT134" s="1">
        <f t="shared" si="71"/>
        <v>4</v>
      </c>
      <c r="AU134" s="1">
        <f t="shared" si="72"/>
        <v>3</v>
      </c>
      <c r="AV134" s="18">
        <f t="shared" si="73"/>
        <v>7</v>
      </c>
    </row>
    <row r="135" spans="1:55">
      <c r="A135" s="17">
        <v>43929</v>
      </c>
      <c r="B135" s="1">
        <v>3</v>
      </c>
      <c r="C135" s="1">
        <v>0</v>
      </c>
      <c r="D135" s="18">
        <f t="shared" si="59"/>
        <v>3</v>
      </c>
      <c r="E135" s="1">
        <v>0</v>
      </c>
      <c r="F135" s="1">
        <v>0</v>
      </c>
      <c r="G135" s="18">
        <f t="shared" si="60"/>
        <v>0</v>
      </c>
      <c r="H135" s="1">
        <v>0</v>
      </c>
      <c r="I135" s="1">
        <v>0</v>
      </c>
      <c r="J135" s="18">
        <f t="shared" si="61"/>
        <v>0</v>
      </c>
      <c r="K135" s="18">
        <f t="shared" si="62"/>
        <v>0</v>
      </c>
      <c r="L135" s="1">
        <v>0</v>
      </c>
      <c r="M135" s="1">
        <v>0</v>
      </c>
      <c r="N135" s="1">
        <v>0</v>
      </c>
      <c r="O135" s="18">
        <f t="shared" si="57"/>
        <v>0</v>
      </c>
      <c r="P135" s="1">
        <v>0</v>
      </c>
      <c r="Q135" s="1">
        <v>0</v>
      </c>
      <c r="R135" s="18">
        <f t="shared" si="63"/>
        <v>0</v>
      </c>
      <c r="S135" s="1">
        <v>0</v>
      </c>
      <c r="T135" s="1">
        <v>0</v>
      </c>
      <c r="U135" s="18">
        <f t="shared" si="64"/>
        <v>0</v>
      </c>
      <c r="V135" s="18">
        <f t="shared" si="58"/>
        <v>0</v>
      </c>
      <c r="W135" s="18"/>
      <c r="X135" s="1">
        <v>0</v>
      </c>
      <c r="Y135" s="19">
        <v>0</v>
      </c>
      <c r="Z135" s="18">
        <f t="shared" si="65"/>
        <v>0</v>
      </c>
      <c r="AA135" s="1">
        <v>0</v>
      </c>
      <c r="AB135" s="1">
        <v>0</v>
      </c>
      <c r="AC135" s="18">
        <f t="shared" si="66"/>
        <v>0</v>
      </c>
      <c r="AD135" s="18">
        <f t="shared" si="67"/>
        <v>0</v>
      </c>
      <c r="AE135" s="1">
        <v>0</v>
      </c>
      <c r="AF135" s="1">
        <v>0</v>
      </c>
      <c r="AG135" s="1">
        <v>0</v>
      </c>
      <c r="AH135" s="1">
        <v>0</v>
      </c>
      <c r="AI135" s="18">
        <f t="shared" si="68"/>
        <v>0</v>
      </c>
      <c r="AJ135" s="1">
        <v>1</v>
      </c>
      <c r="AK135" s="1">
        <v>0</v>
      </c>
      <c r="AL135" s="1">
        <v>0</v>
      </c>
      <c r="AM135" s="1">
        <v>0</v>
      </c>
      <c r="AN135" s="18">
        <f t="shared" si="69"/>
        <v>1</v>
      </c>
      <c r="AO135" s="1">
        <v>2</v>
      </c>
      <c r="AP135" s="1">
        <v>0</v>
      </c>
      <c r="AQ135" s="1">
        <v>0</v>
      </c>
      <c r="AR135" s="1">
        <v>0</v>
      </c>
      <c r="AS135" s="18">
        <f t="shared" si="70"/>
        <v>2</v>
      </c>
      <c r="AT135" s="1">
        <f t="shared" si="71"/>
        <v>1</v>
      </c>
      <c r="AU135" s="1">
        <f t="shared" si="72"/>
        <v>2</v>
      </c>
      <c r="AV135" s="18">
        <f t="shared" si="73"/>
        <v>3</v>
      </c>
    </row>
    <row r="136" spans="1:55">
      <c r="A136" s="17">
        <v>43930</v>
      </c>
      <c r="B136" s="1">
        <v>1</v>
      </c>
      <c r="C136" s="1">
        <v>2</v>
      </c>
      <c r="D136" s="18">
        <f t="shared" si="59"/>
        <v>3</v>
      </c>
      <c r="E136" s="1">
        <v>0</v>
      </c>
      <c r="F136" s="1">
        <v>0</v>
      </c>
      <c r="G136" s="18">
        <f t="shared" si="60"/>
        <v>0</v>
      </c>
      <c r="H136" s="1">
        <v>0</v>
      </c>
      <c r="I136" s="1">
        <v>0</v>
      </c>
      <c r="J136" s="18">
        <f t="shared" si="61"/>
        <v>0</v>
      </c>
      <c r="K136" s="18">
        <f t="shared" si="62"/>
        <v>0</v>
      </c>
      <c r="L136" s="1">
        <v>0</v>
      </c>
      <c r="M136" s="1">
        <v>0</v>
      </c>
      <c r="N136" s="1">
        <v>0</v>
      </c>
      <c r="O136" s="18">
        <f t="shared" si="57"/>
        <v>0</v>
      </c>
      <c r="P136" s="1">
        <v>0</v>
      </c>
      <c r="Q136" s="1">
        <v>0</v>
      </c>
      <c r="R136" s="18">
        <f t="shared" si="63"/>
        <v>0</v>
      </c>
      <c r="S136" s="1">
        <v>0</v>
      </c>
      <c r="T136" s="1">
        <v>0</v>
      </c>
      <c r="U136" s="18">
        <f t="shared" si="64"/>
        <v>0</v>
      </c>
      <c r="V136" s="18">
        <f t="shared" si="58"/>
        <v>0</v>
      </c>
      <c r="W136" s="18"/>
      <c r="X136" s="1">
        <v>0</v>
      </c>
      <c r="Y136" s="1">
        <v>0</v>
      </c>
      <c r="Z136" s="18">
        <f t="shared" si="65"/>
        <v>0</v>
      </c>
      <c r="AA136" s="1">
        <v>0</v>
      </c>
      <c r="AB136" s="1">
        <v>0</v>
      </c>
      <c r="AC136" s="18">
        <f t="shared" si="66"/>
        <v>0</v>
      </c>
      <c r="AD136" s="18">
        <f t="shared" si="67"/>
        <v>0</v>
      </c>
      <c r="AE136" s="1">
        <v>0</v>
      </c>
      <c r="AF136" s="1">
        <v>0</v>
      </c>
      <c r="AG136" s="1">
        <v>0</v>
      </c>
      <c r="AH136" s="1">
        <v>0</v>
      </c>
      <c r="AI136" s="18">
        <f t="shared" si="68"/>
        <v>0</v>
      </c>
      <c r="AJ136" s="1">
        <v>0</v>
      </c>
      <c r="AK136" s="1">
        <v>0</v>
      </c>
      <c r="AL136" s="1">
        <v>0</v>
      </c>
      <c r="AM136" s="1">
        <v>0</v>
      </c>
      <c r="AN136" s="18">
        <f t="shared" si="69"/>
        <v>0</v>
      </c>
      <c r="AO136" s="1">
        <v>1</v>
      </c>
      <c r="AP136" s="1">
        <v>2</v>
      </c>
      <c r="AQ136" s="1">
        <v>0</v>
      </c>
      <c r="AR136" s="1">
        <v>0</v>
      </c>
      <c r="AS136" s="18">
        <f t="shared" si="70"/>
        <v>3</v>
      </c>
      <c r="AT136" s="1">
        <f t="shared" si="71"/>
        <v>0</v>
      </c>
      <c r="AU136" s="1">
        <f t="shared" si="72"/>
        <v>3</v>
      </c>
      <c r="AV136" s="18">
        <f t="shared" si="73"/>
        <v>3</v>
      </c>
    </row>
    <row r="137" spans="1:55">
      <c r="A137" s="17">
        <v>43932</v>
      </c>
      <c r="B137" s="1">
        <v>7</v>
      </c>
      <c r="C137" s="1">
        <v>3</v>
      </c>
      <c r="D137" s="18">
        <f t="shared" si="59"/>
        <v>10</v>
      </c>
      <c r="E137" s="1">
        <v>0</v>
      </c>
      <c r="F137" s="1">
        <v>0</v>
      </c>
      <c r="G137" s="18">
        <f t="shared" si="60"/>
        <v>0</v>
      </c>
      <c r="H137" s="1">
        <v>1</v>
      </c>
      <c r="I137" s="1">
        <v>0</v>
      </c>
      <c r="J137" s="18">
        <f t="shared" si="61"/>
        <v>1</v>
      </c>
      <c r="K137" s="18">
        <f t="shared" si="62"/>
        <v>1</v>
      </c>
      <c r="L137" s="1">
        <v>0</v>
      </c>
      <c r="M137" s="1">
        <v>0</v>
      </c>
      <c r="N137" s="1">
        <v>0</v>
      </c>
      <c r="O137" s="18">
        <f t="shared" si="57"/>
        <v>0</v>
      </c>
      <c r="P137" s="1">
        <v>2</v>
      </c>
      <c r="Q137" s="1">
        <v>1</v>
      </c>
      <c r="R137" s="18">
        <f t="shared" si="63"/>
        <v>3</v>
      </c>
      <c r="S137" s="1">
        <v>0</v>
      </c>
      <c r="T137" s="1">
        <v>0</v>
      </c>
      <c r="U137" s="18">
        <f t="shared" si="64"/>
        <v>0</v>
      </c>
      <c r="V137" s="18">
        <f t="shared" si="58"/>
        <v>3</v>
      </c>
      <c r="W137" s="18"/>
      <c r="X137" s="1">
        <v>0</v>
      </c>
      <c r="Y137" s="1">
        <v>0</v>
      </c>
      <c r="Z137" s="18">
        <f t="shared" si="65"/>
        <v>0</v>
      </c>
      <c r="AA137" s="1">
        <v>0</v>
      </c>
      <c r="AB137" s="1">
        <v>0</v>
      </c>
      <c r="AC137" s="18">
        <f t="shared" si="66"/>
        <v>0</v>
      </c>
      <c r="AD137" s="18">
        <f t="shared" si="67"/>
        <v>0</v>
      </c>
      <c r="AE137" s="1">
        <v>0</v>
      </c>
      <c r="AF137" s="1">
        <v>0</v>
      </c>
      <c r="AG137" s="1">
        <v>0</v>
      </c>
      <c r="AH137" s="1">
        <v>0</v>
      </c>
      <c r="AI137" s="18">
        <f t="shared" si="68"/>
        <v>0</v>
      </c>
      <c r="AJ137" s="1">
        <v>1</v>
      </c>
      <c r="AK137" s="1">
        <v>0</v>
      </c>
      <c r="AL137" s="1">
        <v>0</v>
      </c>
      <c r="AM137" s="1">
        <v>0</v>
      </c>
      <c r="AN137" s="18">
        <f t="shared" si="69"/>
        <v>1</v>
      </c>
      <c r="AO137" s="1">
        <v>7</v>
      </c>
      <c r="AP137" s="1">
        <v>3</v>
      </c>
      <c r="AQ137" s="1">
        <v>2</v>
      </c>
      <c r="AR137" s="1">
        <v>1</v>
      </c>
      <c r="AS137" s="18">
        <f t="shared" si="70"/>
        <v>13</v>
      </c>
      <c r="AT137" s="1">
        <f t="shared" si="71"/>
        <v>1</v>
      </c>
      <c r="AU137" s="1">
        <f t="shared" si="72"/>
        <v>13</v>
      </c>
      <c r="AV137" s="18">
        <f t="shared" si="73"/>
        <v>14</v>
      </c>
    </row>
    <row r="138" spans="1:55">
      <c r="A138" s="17">
        <v>43934</v>
      </c>
      <c r="B138" s="1">
        <v>3</v>
      </c>
      <c r="C138" s="1">
        <v>2</v>
      </c>
      <c r="D138" s="18">
        <f t="shared" si="59"/>
        <v>5</v>
      </c>
      <c r="E138" s="1">
        <v>1</v>
      </c>
      <c r="F138" s="1">
        <v>0</v>
      </c>
      <c r="G138" s="18">
        <f t="shared" si="60"/>
        <v>1</v>
      </c>
      <c r="H138" s="1">
        <v>0</v>
      </c>
      <c r="I138" s="1">
        <v>0</v>
      </c>
      <c r="J138" s="18">
        <f t="shared" si="61"/>
        <v>0</v>
      </c>
      <c r="K138" s="18">
        <f t="shared" si="62"/>
        <v>1</v>
      </c>
      <c r="L138" s="1">
        <v>0</v>
      </c>
      <c r="M138" s="1">
        <v>0</v>
      </c>
      <c r="N138" s="1">
        <v>0</v>
      </c>
      <c r="O138" s="18">
        <f t="shared" si="57"/>
        <v>0</v>
      </c>
      <c r="P138" s="1">
        <v>0</v>
      </c>
      <c r="Q138" s="1">
        <v>0</v>
      </c>
      <c r="R138" s="18">
        <f t="shared" si="63"/>
        <v>0</v>
      </c>
      <c r="S138" s="1">
        <v>0</v>
      </c>
      <c r="T138" s="1">
        <v>0</v>
      </c>
      <c r="U138" s="18">
        <f t="shared" si="64"/>
        <v>0</v>
      </c>
      <c r="V138" s="18">
        <f t="shared" si="58"/>
        <v>0</v>
      </c>
      <c r="W138" s="18"/>
      <c r="X138" s="1">
        <v>0</v>
      </c>
      <c r="Y138" s="1">
        <v>0</v>
      </c>
      <c r="Z138" s="18">
        <f t="shared" si="65"/>
        <v>0</v>
      </c>
      <c r="AA138" s="1">
        <v>0</v>
      </c>
      <c r="AB138" s="1">
        <v>0</v>
      </c>
      <c r="AC138" s="18">
        <f t="shared" si="66"/>
        <v>0</v>
      </c>
      <c r="AD138" s="18">
        <f t="shared" si="67"/>
        <v>0</v>
      </c>
      <c r="AE138" s="1">
        <v>0</v>
      </c>
      <c r="AF138" s="1">
        <v>0</v>
      </c>
      <c r="AG138" s="1">
        <v>0</v>
      </c>
      <c r="AH138" s="1">
        <v>0</v>
      </c>
      <c r="AI138" s="18">
        <f t="shared" si="68"/>
        <v>0</v>
      </c>
      <c r="AJ138" s="1">
        <v>0</v>
      </c>
      <c r="AK138" s="1">
        <v>0</v>
      </c>
      <c r="AL138" s="1">
        <v>0</v>
      </c>
      <c r="AM138" s="1">
        <v>0</v>
      </c>
      <c r="AN138" s="18">
        <f t="shared" si="69"/>
        <v>0</v>
      </c>
      <c r="AO138" s="1">
        <v>4</v>
      </c>
      <c r="AP138" s="1">
        <v>2</v>
      </c>
      <c r="AQ138" s="1">
        <v>0</v>
      </c>
      <c r="AR138" s="1">
        <v>0</v>
      </c>
      <c r="AS138" s="18">
        <f t="shared" si="70"/>
        <v>6</v>
      </c>
      <c r="AT138" s="1">
        <f t="shared" si="71"/>
        <v>0</v>
      </c>
      <c r="AU138" s="1">
        <f t="shared" si="72"/>
        <v>6</v>
      </c>
      <c r="AV138" s="18">
        <f t="shared" si="73"/>
        <v>6</v>
      </c>
    </row>
    <row r="139" spans="1:55">
      <c r="A139" s="17">
        <v>43936</v>
      </c>
      <c r="B139" s="1">
        <v>5</v>
      </c>
      <c r="C139" s="1">
        <v>3</v>
      </c>
      <c r="D139" s="18">
        <f t="shared" si="59"/>
        <v>8</v>
      </c>
      <c r="E139" s="1">
        <v>0</v>
      </c>
      <c r="F139" s="1">
        <v>2</v>
      </c>
      <c r="G139" s="18">
        <f t="shared" si="60"/>
        <v>2</v>
      </c>
      <c r="H139" s="1">
        <v>0</v>
      </c>
      <c r="I139" s="1">
        <v>0</v>
      </c>
      <c r="J139" s="18">
        <f t="shared" si="61"/>
        <v>0</v>
      </c>
      <c r="K139" s="18">
        <f t="shared" si="62"/>
        <v>2</v>
      </c>
      <c r="L139" s="1">
        <v>0</v>
      </c>
      <c r="M139" s="1">
        <v>0</v>
      </c>
      <c r="N139" s="1">
        <v>0</v>
      </c>
      <c r="O139" s="18">
        <f t="shared" si="57"/>
        <v>0</v>
      </c>
      <c r="P139" s="1">
        <v>2</v>
      </c>
      <c r="Q139" s="1">
        <v>1</v>
      </c>
      <c r="R139" s="18">
        <f t="shared" si="63"/>
        <v>3</v>
      </c>
      <c r="S139" s="1">
        <v>0</v>
      </c>
      <c r="T139" s="1">
        <v>0</v>
      </c>
      <c r="U139" s="18">
        <f t="shared" si="64"/>
        <v>0</v>
      </c>
      <c r="V139" s="18">
        <f t="shared" si="58"/>
        <v>3</v>
      </c>
      <c r="W139" s="18"/>
      <c r="X139" s="1">
        <v>0</v>
      </c>
      <c r="Y139" s="1">
        <v>0</v>
      </c>
      <c r="Z139" s="18">
        <f t="shared" si="65"/>
        <v>0</v>
      </c>
      <c r="AA139" s="1">
        <v>0</v>
      </c>
      <c r="AB139" s="1">
        <v>0</v>
      </c>
      <c r="AC139" s="18">
        <f t="shared" si="66"/>
        <v>0</v>
      </c>
      <c r="AD139" s="18">
        <f t="shared" si="67"/>
        <v>0</v>
      </c>
      <c r="AE139" s="1">
        <v>0</v>
      </c>
      <c r="AF139" s="1">
        <v>0</v>
      </c>
      <c r="AG139" s="1">
        <v>0</v>
      </c>
      <c r="AH139" s="1">
        <v>0</v>
      </c>
      <c r="AI139" s="18">
        <f t="shared" si="68"/>
        <v>0</v>
      </c>
      <c r="AJ139" s="1">
        <v>1</v>
      </c>
      <c r="AK139" s="1">
        <v>3</v>
      </c>
      <c r="AL139" s="1">
        <v>2</v>
      </c>
      <c r="AM139" s="1">
        <v>1</v>
      </c>
      <c r="AN139" s="18">
        <f t="shared" si="69"/>
        <v>7</v>
      </c>
      <c r="AO139" s="1">
        <v>4</v>
      </c>
      <c r="AP139" s="1">
        <v>2</v>
      </c>
      <c r="AQ139" s="1">
        <v>0</v>
      </c>
      <c r="AR139" s="1">
        <v>0</v>
      </c>
      <c r="AS139" s="18">
        <f t="shared" si="70"/>
        <v>6</v>
      </c>
      <c r="AT139" s="1">
        <f t="shared" si="71"/>
        <v>7</v>
      </c>
      <c r="AU139" s="1">
        <f t="shared" si="72"/>
        <v>6</v>
      </c>
      <c r="AV139" s="18">
        <f t="shared" si="73"/>
        <v>13</v>
      </c>
    </row>
    <row r="140" spans="1:55">
      <c r="A140" s="17">
        <v>43937</v>
      </c>
      <c r="B140" s="1">
        <v>6</v>
      </c>
      <c r="C140" s="1">
        <v>2</v>
      </c>
      <c r="D140" s="18">
        <f t="shared" si="59"/>
        <v>8</v>
      </c>
      <c r="E140" s="1">
        <v>1</v>
      </c>
      <c r="F140" s="1">
        <v>3</v>
      </c>
      <c r="G140" s="18">
        <f t="shared" si="60"/>
        <v>4</v>
      </c>
      <c r="H140" s="1">
        <v>0</v>
      </c>
      <c r="I140" s="1">
        <v>1</v>
      </c>
      <c r="J140" s="18">
        <f t="shared" si="61"/>
        <v>1</v>
      </c>
      <c r="K140" s="18">
        <f t="shared" si="62"/>
        <v>5</v>
      </c>
      <c r="L140" s="1">
        <v>0</v>
      </c>
      <c r="M140" s="1">
        <v>0</v>
      </c>
      <c r="N140" s="1">
        <v>0</v>
      </c>
      <c r="O140" s="18">
        <f t="shared" si="57"/>
        <v>0</v>
      </c>
      <c r="P140" s="1">
        <v>0</v>
      </c>
      <c r="Q140" s="1">
        <v>0</v>
      </c>
      <c r="R140" s="18">
        <f t="shared" si="63"/>
        <v>0</v>
      </c>
      <c r="S140" s="1">
        <v>0</v>
      </c>
      <c r="T140" s="1">
        <v>0</v>
      </c>
      <c r="U140" s="18">
        <f t="shared" si="64"/>
        <v>0</v>
      </c>
      <c r="V140" s="18">
        <f t="shared" si="58"/>
        <v>0</v>
      </c>
      <c r="W140" s="18"/>
      <c r="X140" s="1">
        <v>0</v>
      </c>
      <c r="Y140" s="1">
        <v>0</v>
      </c>
      <c r="Z140" s="18">
        <f t="shared" si="65"/>
        <v>0</v>
      </c>
      <c r="AA140" s="1">
        <v>0</v>
      </c>
      <c r="AB140" s="1">
        <v>0</v>
      </c>
      <c r="AC140" s="18">
        <f t="shared" si="66"/>
        <v>0</v>
      </c>
      <c r="AD140" s="18">
        <f t="shared" si="67"/>
        <v>0</v>
      </c>
      <c r="AE140" s="1">
        <v>0</v>
      </c>
      <c r="AF140" s="1">
        <v>0</v>
      </c>
      <c r="AG140" s="1">
        <v>0</v>
      </c>
      <c r="AH140" s="1">
        <v>0</v>
      </c>
      <c r="AI140" s="18">
        <f t="shared" si="68"/>
        <v>0</v>
      </c>
      <c r="AJ140" s="1">
        <v>1</v>
      </c>
      <c r="AK140" s="1">
        <v>0</v>
      </c>
      <c r="AL140" s="1">
        <v>0</v>
      </c>
      <c r="AM140" s="1">
        <v>0</v>
      </c>
      <c r="AN140" s="18">
        <f t="shared" si="69"/>
        <v>1</v>
      </c>
      <c r="AO140" s="1">
        <v>6</v>
      </c>
      <c r="AP140" s="1">
        <v>6</v>
      </c>
      <c r="AQ140" s="1">
        <v>0</v>
      </c>
      <c r="AR140" s="1">
        <v>0</v>
      </c>
      <c r="AS140" s="18">
        <f t="shared" si="70"/>
        <v>12</v>
      </c>
      <c r="AT140" s="1">
        <f t="shared" si="71"/>
        <v>1</v>
      </c>
      <c r="AU140" s="1">
        <f t="shared" si="72"/>
        <v>12</v>
      </c>
      <c r="AV140" s="18">
        <f t="shared" si="73"/>
        <v>13</v>
      </c>
    </row>
    <row r="141" spans="1:55">
      <c r="A141" s="17">
        <v>43938</v>
      </c>
      <c r="B141" s="1">
        <v>6</v>
      </c>
      <c r="C141" s="1">
        <v>5</v>
      </c>
      <c r="D141" s="18">
        <f t="shared" si="59"/>
        <v>11</v>
      </c>
      <c r="E141" s="1">
        <v>0</v>
      </c>
      <c r="F141" s="1">
        <v>0</v>
      </c>
      <c r="G141" s="18">
        <f t="shared" si="60"/>
        <v>0</v>
      </c>
      <c r="H141" s="1">
        <v>0</v>
      </c>
      <c r="I141" s="1">
        <v>0</v>
      </c>
      <c r="J141" s="18">
        <f t="shared" si="61"/>
        <v>0</v>
      </c>
      <c r="K141" s="18">
        <f t="shared" si="62"/>
        <v>0</v>
      </c>
      <c r="L141" s="1">
        <v>0</v>
      </c>
      <c r="M141" s="1">
        <v>0</v>
      </c>
      <c r="N141" s="1">
        <v>0</v>
      </c>
      <c r="O141" s="18">
        <f t="shared" si="57"/>
        <v>0</v>
      </c>
      <c r="P141" s="1">
        <v>2</v>
      </c>
      <c r="Q141" s="1">
        <v>0</v>
      </c>
      <c r="R141" s="18">
        <f t="shared" si="63"/>
        <v>2</v>
      </c>
      <c r="S141" s="1">
        <v>0</v>
      </c>
      <c r="T141" s="1">
        <v>0</v>
      </c>
      <c r="U141" s="18">
        <f t="shared" si="64"/>
        <v>0</v>
      </c>
      <c r="V141" s="18">
        <f t="shared" si="58"/>
        <v>2</v>
      </c>
      <c r="W141" s="18"/>
      <c r="X141" s="1">
        <v>0</v>
      </c>
      <c r="Y141" s="1">
        <v>0</v>
      </c>
      <c r="Z141" s="18">
        <f t="shared" si="65"/>
        <v>0</v>
      </c>
      <c r="AA141" s="1">
        <v>0</v>
      </c>
      <c r="AB141" s="1">
        <v>0</v>
      </c>
      <c r="AC141" s="18">
        <f t="shared" si="66"/>
        <v>0</v>
      </c>
      <c r="AD141" s="18">
        <f t="shared" si="67"/>
        <v>0</v>
      </c>
      <c r="AE141" s="1">
        <v>0</v>
      </c>
      <c r="AF141" s="1">
        <v>0</v>
      </c>
      <c r="AG141" s="1">
        <v>0</v>
      </c>
      <c r="AH141" s="1">
        <v>0</v>
      </c>
      <c r="AI141" s="18">
        <f t="shared" si="68"/>
        <v>0</v>
      </c>
      <c r="AJ141" s="1">
        <v>5</v>
      </c>
      <c r="AK141" s="1">
        <v>3</v>
      </c>
      <c r="AL141" s="1">
        <v>2</v>
      </c>
      <c r="AM141" s="1">
        <v>0</v>
      </c>
      <c r="AN141" s="18">
        <f t="shared" si="69"/>
        <v>10</v>
      </c>
      <c r="AO141" s="1">
        <v>1</v>
      </c>
      <c r="AP141" s="1">
        <v>2</v>
      </c>
      <c r="AQ141" s="1">
        <v>0</v>
      </c>
      <c r="AR141" s="1">
        <v>0</v>
      </c>
      <c r="AS141" s="18">
        <f t="shared" si="70"/>
        <v>3</v>
      </c>
      <c r="AT141" s="1">
        <f t="shared" si="71"/>
        <v>10</v>
      </c>
      <c r="AU141" s="1">
        <f t="shared" si="72"/>
        <v>3</v>
      </c>
      <c r="AV141" s="18">
        <f t="shared" si="73"/>
        <v>13</v>
      </c>
    </row>
    <row r="142" spans="1:55">
      <c r="A142" s="17">
        <v>43939</v>
      </c>
      <c r="B142" s="1">
        <v>8</v>
      </c>
      <c r="C142" s="1">
        <v>2</v>
      </c>
      <c r="D142" s="18">
        <f t="shared" si="59"/>
        <v>10</v>
      </c>
      <c r="E142" s="1">
        <v>0</v>
      </c>
      <c r="F142" s="1">
        <v>1</v>
      </c>
      <c r="G142" s="18">
        <f t="shared" si="60"/>
        <v>1</v>
      </c>
      <c r="H142" s="1">
        <v>0</v>
      </c>
      <c r="I142" s="1">
        <v>0</v>
      </c>
      <c r="J142" s="18">
        <f t="shared" si="61"/>
        <v>0</v>
      </c>
      <c r="K142" s="18">
        <f t="shared" si="62"/>
        <v>1</v>
      </c>
      <c r="L142" s="1">
        <v>0</v>
      </c>
      <c r="M142" s="1">
        <v>0</v>
      </c>
      <c r="N142" s="1">
        <v>0</v>
      </c>
      <c r="O142" s="18">
        <f t="shared" si="57"/>
        <v>0</v>
      </c>
      <c r="P142" s="1">
        <v>3</v>
      </c>
      <c r="Q142" s="1">
        <v>1</v>
      </c>
      <c r="R142" s="18">
        <f t="shared" si="63"/>
        <v>4</v>
      </c>
      <c r="S142" s="1">
        <v>0</v>
      </c>
      <c r="T142" s="1">
        <v>0</v>
      </c>
      <c r="U142" s="18">
        <f t="shared" si="64"/>
        <v>0</v>
      </c>
      <c r="V142" s="18">
        <f t="shared" si="58"/>
        <v>4</v>
      </c>
      <c r="W142" s="18"/>
      <c r="X142" s="1">
        <v>0</v>
      </c>
      <c r="Y142" s="1">
        <v>0</v>
      </c>
      <c r="Z142" s="18">
        <f t="shared" si="65"/>
        <v>0</v>
      </c>
      <c r="AA142" s="1">
        <v>0</v>
      </c>
      <c r="AB142" s="1">
        <v>0</v>
      </c>
      <c r="AC142" s="18">
        <f t="shared" si="66"/>
        <v>0</v>
      </c>
      <c r="AD142" s="18">
        <f t="shared" si="67"/>
        <v>0</v>
      </c>
      <c r="AE142" s="1">
        <v>0</v>
      </c>
      <c r="AF142" s="1">
        <v>0</v>
      </c>
      <c r="AG142" s="1">
        <v>0</v>
      </c>
      <c r="AH142" s="1">
        <v>0</v>
      </c>
      <c r="AI142" s="18">
        <f t="shared" si="68"/>
        <v>0</v>
      </c>
      <c r="AJ142" s="1">
        <v>0</v>
      </c>
      <c r="AK142" s="1">
        <v>0</v>
      </c>
      <c r="AL142" s="1">
        <v>0</v>
      </c>
      <c r="AM142" s="1">
        <v>0</v>
      </c>
      <c r="AN142" s="18">
        <f t="shared" si="69"/>
        <v>0</v>
      </c>
      <c r="AO142" s="1">
        <v>7</v>
      </c>
      <c r="AP142" s="1">
        <v>3</v>
      </c>
      <c r="AQ142" s="1">
        <v>3</v>
      </c>
      <c r="AR142" s="1">
        <v>1</v>
      </c>
      <c r="AS142" s="18">
        <f t="shared" si="70"/>
        <v>14</v>
      </c>
      <c r="AT142" s="1">
        <f t="shared" si="71"/>
        <v>0</v>
      </c>
      <c r="AU142" s="1">
        <f t="shared" si="72"/>
        <v>14</v>
      </c>
      <c r="AV142" s="18">
        <f t="shared" si="73"/>
        <v>14</v>
      </c>
    </row>
    <row r="143" spans="1:55">
      <c r="A143" s="17">
        <v>43941</v>
      </c>
      <c r="B143" s="1">
        <v>15</v>
      </c>
      <c r="C143" s="1">
        <v>15</v>
      </c>
      <c r="D143" s="18">
        <f t="shared" si="59"/>
        <v>30</v>
      </c>
      <c r="E143" s="1">
        <v>1</v>
      </c>
      <c r="F143" s="1">
        <v>0</v>
      </c>
      <c r="G143" s="18">
        <f t="shared" si="60"/>
        <v>1</v>
      </c>
      <c r="H143" s="1">
        <v>0</v>
      </c>
      <c r="I143" s="1">
        <v>0</v>
      </c>
      <c r="J143" s="18">
        <f t="shared" si="61"/>
        <v>0</v>
      </c>
      <c r="K143" s="18">
        <f t="shared" si="62"/>
        <v>1</v>
      </c>
      <c r="L143" s="1">
        <v>0</v>
      </c>
      <c r="M143" s="1">
        <v>0</v>
      </c>
      <c r="N143" s="1">
        <v>0</v>
      </c>
      <c r="O143" s="18">
        <f t="shared" si="57"/>
        <v>0</v>
      </c>
      <c r="P143" s="1">
        <v>3</v>
      </c>
      <c r="Q143" s="1">
        <v>0</v>
      </c>
      <c r="R143" s="18">
        <f t="shared" si="63"/>
        <v>3</v>
      </c>
      <c r="S143" s="1">
        <v>0</v>
      </c>
      <c r="T143" s="1">
        <v>0</v>
      </c>
      <c r="U143" s="18">
        <f t="shared" si="64"/>
        <v>0</v>
      </c>
      <c r="V143" s="18">
        <f t="shared" si="58"/>
        <v>3</v>
      </c>
      <c r="W143" s="18"/>
      <c r="X143" s="1">
        <v>0</v>
      </c>
      <c r="Y143" s="1">
        <v>0</v>
      </c>
      <c r="Z143" s="18">
        <f t="shared" si="65"/>
        <v>0</v>
      </c>
      <c r="AA143" s="1">
        <v>0</v>
      </c>
      <c r="AB143" s="1">
        <v>0</v>
      </c>
      <c r="AC143" s="18">
        <f t="shared" si="66"/>
        <v>0</v>
      </c>
      <c r="AD143" s="18">
        <f t="shared" si="67"/>
        <v>0</v>
      </c>
      <c r="AE143" s="19">
        <v>1</v>
      </c>
      <c r="AF143" s="1">
        <v>0</v>
      </c>
      <c r="AG143" s="1">
        <v>0</v>
      </c>
      <c r="AH143" s="1">
        <v>0</v>
      </c>
      <c r="AI143" s="18">
        <f t="shared" si="68"/>
        <v>1</v>
      </c>
      <c r="AJ143" s="1">
        <v>15</v>
      </c>
      <c r="AK143" s="1">
        <v>12</v>
      </c>
      <c r="AL143" s="1">
        <v>2</v>
      </c>
      <c r="AM143" s="1">
        <v>0</v>
      </c>
      <c r="AN143" s="18">
        <f t="shared" si="69"/>
        <v>29</v>
      </c>
      <c r="AO143" s="1">
        <v>2</v>
      </c>
      <c r="AP143" s="1">
        <v>3</v>
      </c>
      <c r="AQ143" s="1">
        <v>1</v>
      </c>
      <c r="AR143" s="1">
        <v>0</v>
      </c>
      <c r="AS143" s="18">
        <f t="shared" si="70"/>
        <v>6</v>
      </c>
      <c r="AT143" s="1">
        <f t="shared" si="71"/>
        <v>29</v>
      </c>
      <c r="AU143" s="1">
        <f t="shared" si="72"/>
        <v>6</v>
      </c>
      <c r="AV143" s="18">
        <f t="shared" si="73"/>
        <v>35</v>
      </c>
    </row>
    <row r="144" spans="1:55">
      <c r="A144" s="17">
        <v>43942</v>
      </c>
      <c r="B144" s="1">
        <v>4</v>
      </c>
      <c r="C144" s="1">
        <v>1</v>
      </c>
      <c r="D144" s="18">
        <f t="shared" si="59"/>
        <v>5</v>
      </c>
      <c r="E144" s="1">
        <v>0</v>
      </c>
      <c r="F144" s="1">
        <v>0</v>
      </c>
      <c r="G144" s="18">
        <f t="shared" si="60"/>
        <v>0</v>
      </c>
      <c r="H144" s="1">
        <v>0</v>
      </c>
      <c r="I144" s="1">
        <v>0</v>
      </c>
      <c r="J144" s="18">
        <f t="shared" si="61"/>
        <v>0</v>
      </c>
      <c r="K144" s="18">
        <f t="shared" si="62"/>
        <v>0</v>
      </c>
      <c r="L144" s="1">
        <v>0</v>
      </c>
      <c r="M144" s="1">
        <v>0</v>
      </c>
      <c r="N144" s="1">
        <v>0</v>
      </c>
      <c r="O144" s="18">
        <f t="shared" si="57"/>
        <v>0</v>
      </c>
      <c r="P144" s="1">
        <v>0</v>
      </c>
      <c r="Q144" s="1">
        <v>0</v>
      </c>
      <c r="R144" s="18">
        <f t="shared" si="63"/>
        <v>0</v>
      </c>
      <c r="S144" s="1">
        <v>0</v>
      </c>
      <c r="T144" s="1">
        <v>0</v>
      </c>
      <c r="U144" s="18">
        <f t="shared" si="64"/>
        <v>0</v>
      </c>
      <c r="V144" s="18">
        <f t="shared" si="58"/>
        <v>0</v>
      </c>
      <c r="W144" s="18"/>
      <c r="X144" s="1">
        <v>0</v>
      </c>
      <c r="Y144" s="1">
        <v>0</v>
      </c>
      <c r="Z144" s="18">
        <f t="shared" si="65"/>
        <v>0</v>
      </c>
      <c r="AA144" s="19">
        <v>1</v>
      </c>
      <c r="AB144" s="1">
        <v>0</v>
      </c>
      <c r="AC144" s="18">
        <f t="shared" si="66"/>
        <v>1</v>
      </c>
      <c r="AD144" s="18">
        <f t="shared" si="67"/>
        <v>1</v>
      </c>
      <c r="AE144" s="1">
        <v>0</v>
      </c>
      <c r="AF144" s="1">
        <v>0</v>
      </c>
      <c r="AG144" s="1">
        <v>0</v>
      </c>
      <c r="AH144" s="1">
        <v>0</v>
      </c>
      <c r="AI144" s="18">
        <f t="shared" si="68"/>
        <v>0</v>
      </c>
      <c r="AJ144" s="1">
        <v>2</v>
      </c>
      <c r="AK144" s="1">
        <v>0</v>
      </c>
      <c r="AL144" s="1">
        <v>0</v>
      </c>
      <c r="AM144" s="1">
        <v>0</v>
      </c>
      <c r="AN144" s="18">
        <f t="shared" si="69"/>
        <v>2</v>
      </c>
      <c r="AO144" s="1">
        <v>3</v>
      </c>
      <c r="AP144" s="1">
        <v>1</v>
      </c>
      <c r="AQ144" s="1">
        <v>0</v>
      </c>
      <c r="AR144" s="1">
        <v>0</v>
      </c>
      <c r="AS144" s="18">
        <f t="shared" si="70"/>
        <v>4</v>
      </c>
      <c r="AT144" s="1">
        <f t="shared" si="71"/>
        <v>2</v>
      </c>
      <c r="AU144" s="1">
        <f t="shared" si="72"/>
        <v>4</v>
      </c>
      <c r="AV144" s="18">
        <f t="shared" si="73"/>
        <v>6</v>
      </c>
      <c r="AX144" s="55" t="s">
        <v>33</v>
      </c>
      <c r="AY144" s="55"/>
      <c r="AZ144" s="55"/>
      <c r="BA144" s="55"/>
      <c r="BB144" s="55"/>
      <c r="BC144" s="7">
        <v>261</v>
      </c>
    </row>
    <row r="145" spans="1:55">
      <c r="A145" s="17">
        <v>43943</v>
      </c>
      <c r="B145" s="1">
        <v>5</v>
      </c>
      <c r="C145" s="1">
        <v>14</v>
      </c>
      <c r="D145" s="18">
        <f t="shared" si="59"/>
        <v>19</v>
      </c>
      <c r="E145" s="1">
        <v>0</v>
      </c>
      <c r="F145" s="1">
        <v>0</v>
      </c>
      <c r="G145" s="18">
        <f t="shared" si="60"/>
        <v>0</v>
      </c>
      <c r="H145" s="1">
        <v>0</v>
      </c>
      <c r="I145" s="1">
        <v>0</v>
      </c>
      <c r="J145" s="18">
        <f t="shared" si="61"/>
        <v>0</v>
      </c>
      <c r="K145" s="18">
        <f t="shared" si="62"/>
        <v>0</v>
      </c>
      <c r="L145" s="1">
        <v>0</v>
      </c>
      <c r="M145" s="1">
        <v>0</v>
      </c>
      <c r="N145" s="1">
        <v>0</v>
      </c>
      <c r="O145" s="18">
        <f t="shared" si="57"/>
        <v>0</v>
      </c>
      <c r="P145" s="1">
        <v>3</v>
      </c>
      <c r="Q145" s="1">
        <v>1</v>
      </c>
      <c r="R145" s="18">
        <f t="shared" si="63"/>
        <v>4</v>
      </c>
      <c r="S145" s="1">
        <v>0</v>
      </c>
      <c r="T145" s="1">
        <v>0</v>
      </c>
      <c r="U145" s="18">
        <f t="shared" si="64"/>
        <v>0</v>
      </c>
      <c r="V145" s="18">
        <f t="shared" si="58"/>
        <v>4</v>
      </c>
      <c r="W145" s="18"/>
      <c r="X145" s="1">
        <v>0</v>
      </c>
      <c r="Y145" s="1">
        <v>0</v>
      </c>
      <c r="Z145" s="18">
        <f t="shared" si="65"/>
        <v>0</v>
      </c>
      <c r="AA145" s="1">
        <v>0</v>
      </c>
      <c r="AB145" s="1">
        <v>0</v>
      </c>
      <c r="AC145" s="18">
        <f t="shared" si="66"/>
        <v>0</v>
      </c>
      <c r="AD145" s="18">
        <f t="shared" si="67"/>
        <v>0</v>
      </c>
      <c r="AE145" s="1">
        <v>0</v>
      </c>
      <c r="AF145" s="1">
        <v>0</v>
      </c>
      <c r="AG145" s="1">
        <v>0</v>
      </c>
      <c r="AH145" s="1">
        <v>0</v>
      </c>
      <c r="AI145" s="18">
        <f t="shared" si="68"/>
        <v>0</v>
      </c>
      <c r="AJ145" s="1">
        <v>3</v>
      </c>
      <c r="AK145" s="1">
        <v>9</v>
      </c>
      <c r="AL145" s="1">
        <v>3</v>
      </c>
      <c r="AM145" s="1">
        <v>0</v>
      </c>
      <c r="AN145" s="18">
        <f t="shared" si="69"/>
        <v>15</v>
      </c>
      <c r="AO145" s="1">
        <v>2</v>
      </c>
      <c r="AP145" s="1">
        <v>5</v>
      </c>
      <c r="AQ145" s="1">
        <v>0</v>
      </c>
      <c r="AR145" s="1">
        <v>1</v>
      </c>
      <c r="AS145" s="18">
        <f t="shared" si="70"/>
        <v>8</v>
      </c>
      <c r="AT145" s="1">
        <f t="shared" si="71"/>
        <v>15</v>
      </c>
      <c r="AU145" s="1">
        <f t="shared" si="72"/>
        <v>8</v>
      </c>
      <c r="AV145" s="18">
        <f t="shared" si="73"/>
        <v>23</v>
      </c>
      <c r="AX145" s="55" t="s">
        <v>34</v>
      </c>
      <c r="AY145" s="55"/>
      <c r="AZ145" s="55"/>
      <c r="BA145" s="55"/>
      <c r="BB145" s="55"/>
      <c r="BC145" s="7">
        <v>2</v>
      </c>
    </row>
    <row r="146" spans="1:55">
      <c r="A146" s="17">
        <v>43944</v>
      </c>
      <c r="B146" s="1">
        <v>15</v>
      </c>
      <c r="C146" s="1">
        <v>13</v>
      </c>
      <c r="D146" s="18">
        <f t="shared" si="59"/>
        <v>28</v>
      </c>
      <c r="E146" s="1">
        <v>0</v>
      </c>
      <c r="F146" s="1">
        <v>0</v>
      </c>
      <c r="G146" s="18">
        <f t="shared" si="60"/>
        <v>0</v>
      </c>
      <c r="H146" s="1">
        <v>0</v>
      </c>
      <c r="I146" s="1">
        <v>0</v>
      </c>
      <c r="J146" s="18">
        <f t="shared" si="61"/>
        <v>0</v>
      </c>
      <c r="K146" s="18">
        <f t="shared" si="62"/>
        <v>0</v>
      </c>
      <c r="L146" s="1">
        <v>0</v>
      </c>
      <c r="M146" s="1">
        <v>0</v>
      </c>
      <c r="N146" s="1">
        <v>0</v>
      </c>
      <c r="O146" s="18">
        <f t="shared" si="57"/>
        <v>0</v>
      </c>
      <c r="P146" s="1">
        <v>0</v>
      </c>
      <c r="Q146" s="1">
        <v>0</v>
      </c>
      <c r="R146" s="18">
        <f t="shared" si="63"/>
        <v>0</v>
      </c>
      <c r="S146" s="1">
        <v>0</v>
      </c>
      <c r="T146" s="1">
        <v>0</v>
      </c>
      <c r="U146" s="18">
        <f t="shared" si="64"/>
        <v>0</v>
      </c>
      <c r="V146" s="18">
        <f t="shared" si="58"/>
        <v>0</v>
      </c>
      <c r="W146" s="18"/>
      <c r="X146" s="1">
        <v>0</v>
      </c>
      <c r="Y146" s="1">
        <v>0</v>
      </c>
      <c r="Z146" s="18">
        <f t="shared" si="65"/>
        <v>0</v>
      </c>
      <c r="AA146" s="1">
        <v>0</v>
      </c>
      <c r="AB146" s="1">
        <v>0</v>
      </c>
      <c r="AC146" s="18">
        <f t="shared" si="66"/>
        <v>0</v>
      </c>
      <c r="AD146" s="18">
        <f t="shared" si="67"/>
        <v>0</v>
      </c>
      <c r="AE146" s="1">
        <v>0</v>
      </c>
      <c r="AF146" s="1">
        <v>0</v>
      </c>
      <c r="AG146" s="1">
        <v>0</v>
      </c>
      <c r="AH146" s="1">
        <v>0</v>
      </c>
      <c r="AI146" s="18">
        <f t="shared" si="68"/>
        <v>0</v>
      </c>
      <c r="AJ146" s="1">
        <v>11</v>
      </c>
      <c r="AK146" s="1">
        <v>7</v>
      </c>
      <c r="AL146" s="1">
        <v>0</v>
      </c>
      <c r="AM146" s="1">
        <v>0</v>
      </c>
      <c r="AN146" s="18">
        <f t="shared" si="69"/>
        <v>18</v>
      </c>
      <c r="AO146" s="1">
        <v>4</v>
      </c>
      <c r="AP146" s="1">
        <v>6</v>
      </c>
      <c r="AQ146" s="1">
        <v>0</v>
      </c>
      <c r="AR146" s="1">
        <v>0</v>
      </c>
      <c r="AS146" s="18">
        <f t="shared" si="70"/>
        <v>10</v>
      </c>
      <c r="AT146" s="1">
        <f t="shared" si="71"/>
        <v>18</v>
      </c>
      <c r="AU146" s="1">
        <f t="shared" si="72"/>
        <v>10</v>
      </c>
      <c r="AV146" s="18">
        <f t="shared" si="73"/>
        <v>28</v>
      </c>
      <c r="AX146" s="55" t="s">
        <v>35</v>
      </c>
      <c r="AY146" s="55"/>
      <c r="AZ146" s="55"/>
      <c r="BA146" s="55"/>
      <c r="BB146" s="55"/>
      <c r="BC146" s="7">
        <v>19</v>
      </c>
    </row>
    <row r="147" spans="1:55">
      <c r="A147" s="17">
        <v>43945</v>
      </c>
      <c r="B147" s="1">
        <v>4</v>
      </c>
      <c r="C147" s="1">
        <v>8</v>
      </c>
      <c r="D147" s="18">
        <f t="shared" si="59"/>
        <v>12</v>
      </c>
      <c r="E147" s="1">
        <v>0</v>
      </c>
      <c r="F147" s="1">
        <v>0</v>
      </c>
      <c r="G147" s="18">
        <f t="shared" si="60"/>
        <v>0</v>
      </c>
      <c r="H147" s="1">
        <v>0</v>
      </c>
      <c r="I147" s="1">
        <v>0</v>
      </c>
      <c r="J147" s="18">
        <f t="shared" si="61"/>
        <v>0</v>
      </c>
      <c r="K147" s="18">
        <f t="shared" si="62"/>
        <v>0</v>
      </c>
      <c r="L147" s="1">
        <v>0</v>
      </c>
      <c r="M147" s="1">
        <v>0</v>
      </c>
      <c r="N147" s="1">
        <v>0</v>
      </c>
      <c r="O147" s="18">
        <f t="shared" si="57"/>
        <v>0</v>
      </c>
      <c r="P147" s="1">
        <v>0</v>
      </c>
      <c r="Q147" s="1">
        <v>0</v>
      </c>
      <c r="R147" s="18">
        <f t="shared" si="63"/>
        <v>0</v>
      </c>
      <c r="S147" s="1">
        <v>0</v>
      </c>
      <c r="T147" s="1">
        <v>0</v>
      </c>
      <c r="U147" s="18">
        <f t="shared" si="64"/>
        <v>0</v>
      </c>
      <c r="V147" s="18">
        <f t="shared" si="58"/>
        <v>0</v>
      </c>
      <c r="W147" s="18"/>
      <c r="X147" s="1">
        <v>0</v>
      </c>
      <c r="Y147" s="1">
        <v>0</v>
      </c>
      <c r="Z147" s="18">
        <f t="shared" si="65"/>
        <v>0</v>
      </c>
      <c r="AA147" s="1">
        <v>0</v>
      </c>
      <c r="AB147" s="1">
        <v>0</v>
      </c>
      <c r="AC147" s="18">
        <f t="shared" si="66"/>
        <v>0</v>
      </c>
      <c r="AD147" s="18">
        <f t="shared" si="67"/>
        <v>0</v>
      </c>
      <c r="AE147" s="1">
        <v>0</v>
      </c>
      <c r="AF147" s="1">
        <v>0</v>
      </c>
      <c r="AG147" s="1">
        <v>0</v>
      </c>
      <c r="AH147" s="1">
        <v>0</v>
      </c>
      <c r="AI147" s="18">
        <f t="shared" si="68"/>
        <v>0</v>
      </c>
      <c r="AJ147" s="1">
        <v>3</v>
      </c>
      <c r="AK147" s="1">
        <v>6</v>
      </c>
      <c r="AL147" s="1">
        <v>0</v>
      </c>
      <c r="AM147" s="1">
        <v>0</v>
      </c>
      <c r="AN147" s="18">
        <f t="shared" si="69"/>
        <v>9</v>
      </c>
      <c r="AO147" s="1">
        <v>1</v>
      </c>
      <c r="AP147" s="1">
        <v>2</v>
      </c>
      <c r="AQ147" s="1">
        <v>0</v>
      </c>
      <c r="AR147" s="1">
        <v>0</v>
      </c>
      <c r="AS147" s="18">
        <f t="shared" si="70"/>
        <v>3</v>
      </c>
      <c r="AT147" s="1">
        <f t="shared" si="71"/>
        <v>9</v>
      </c>
      <c r="AU147" s="1">
        <f t="shared" si="72"/>
        <v>3</v>
      </c>
      <c r="AV147" s="18">
        <f t="shared" si="73"/>
        <v>12</v>
      </c>
      <c r="AX147" s="55" t="s">
        <v>36</v>
      </c>
      <c r="AY147" s="55"/>
      <c r="AZ147" s="55"/>
      <c r="BA147" s="55"/>
      <c r="BB147" s="55"/>
      <c r="BC147" s="7">
        <v>30</v>
      </c>
    </row>
    <row r="148" spans="1:55">
      <c r="A148" s="17">
        <v>43946</v>
      </c>
      <c r="B148" s="1">
        <v>13</v>
      </c>
      <c r="C148" s="1">
        <v>16</v>
      </c>
      <c r="D148" s="18">
        <f t="shared" si="59"/>
        <v>29</v>
      </c>
      <c r="E148" s="1">
        <v>1</v>
      </c>
      <c r="F148" s="1">
        <v>0</v>
      </c>
      <c r="G148" s="18">
        <f t="shared" si="60"/>
        <v>1</v>
      </c>
      <c r="H148" s="1">
        <v>0</v>
      </c>
      <c r="I148" s="1">
        <v>0</v>
      </c>
      <c r="J148" s="18">
        <f t="shared" si="61"/>
        <v>0</v>
      </c>
      <c r="K148" s="18">
        <f t="shared" si="62"/>
        <v>1</v>
      </c>
      <c r="L148" s="1">
        <v>0</v>
      </c>
      <c r="M148" s="1">
        <v>0</v>
      </c>
      <c r="N148" s="1">
        <v>0</v>
      </c>
      <c r="O148" s="18">
        <f t="shared" si="57"/>
        <v>0</v>
      </c>
      <c r="P148" s="1">
        <v>3</v>
      </c>
      <c r="Q148" s="1">
        <v>2</v>
      </c>
      <c r="R148" s="18">
        <f t="shared" si="63"/>
        <v>5</v>
      </c>
      <c r="S148" s="1">
        <v>0</v>
      </c>
      <c r="T148" s="1">
        <v>0</v>
      </c>
      <c r="U148" s="18">
        <f t="shared" si="64"/>
        <v>0</v>
      </c>
      <c r="V148" s="18">
        <f t="shared" si="58"/>
        <v>5</v>
      </c>
      <c r="W148" s="18"/>
      <c r="X148" s="1">
        <v>0</v>
      </c>
      <c r="Y148" s="1">
        <v>0</v>
      </c>
      <c r="Z148" s="18">
        <f t="shared" si="65"/>
        <v>0</v>
      </c>
      <c r="AA148" s="1">
        <v>0</v>
      </c>
      <c r="AB148" s="1">
        <v>0</v>
      </c>
      <c r="AC148" s="18">
        <f t="shared" si="66"/>
        <v>0</v>
      </c>
      <c r="AD148" s="18">
        <f t="shared" si="67"/>
        <v>0</v>
      </c>
      <c r="AE148" s="1">
        <v>0</v>
      </c>
      <c r="AF148" s="1">
        <v>0</v>
      </c>
      <c r="AG148" s="1">
        <v>0</v>
      </c>
      <c r="AH148" s="1">
        <v>0</v>
      </c>
      <c r="AI148" s="18">
        <f t="shared" si="68"/>
        <v>0</v>
      </c>
      <c r="AJ148" s="1">
        <v>9</v>
      </c>
      <c r="AK148" s="1">
        <v>12</v>
      </c>
      <c r="AL148" s="1">
        <v>0</v>
      </c>
      <c r="AM148" s="1">
        <v>1</v>
      </c>
      <c r="AN148" s="18">
        <f t="shared" si="69"/>
        <v>22</v>
      </c>
      <c r="AO148" s="1">
        <v>5</v>
      </c>
      <c r="AP148" s="1">
        <v>4</v>
      </c>
      <c r="AQ148" s="1">
        <v>3</v>
      </c>
      <c r="AR148" s="1">
        <v>1</v>
      </c>
      <c r="AS148" s="18">
        <f t="shared" si="70"/>
        <v>13</v>
      </c>
      <c r="AT148" s="1">
        <f t="shared" si="71"/>
        <v>22</v>
      </c>
      <c r="AU148" s="1">
        <f t="shared" si="72"/>
        <v>13</v>
      </c>
      <c r="AV148" s="18">
        <f t="shared" si="73"/>
        <v>35</v>
      </c>
      <c r="AX148" s="55" t="s">
        <v>37</v>
      </c>
      <c r="AY148" s="55"/>
      <c r="AZ148" s="55"/>
      <c r="BA148" s="55"/>
      <c r="BB148" s="55"/>
      <c r="BC148" s="7">
        <v>1</v>
      </c>
    </row>
    <row r="149" spans="1:55">
      <c r="A149" s="17">
        <v>43948</v>
      </c>
      <c r="B149" s="1">
        <v>9</v>
      </c>
      <c r="C149" s="1">
        <v>4</v>
      </c>
      <c r="D149" s="18">
        <f t="shared" si="59"/>
        <v>13</v>
      </c>
      <c r="E149" s="1">
        <v>1</v>
      </c>
      <c r="F149" s="1">
        <v>0</v>
      </c>
      <c r="G149" s="18">
        <f t="shared" si="60"/>
        <v>1</v>
      </c>
      <c r="H149" s="1">
        <v>0</v>
      </c>
      <c r="I149" s="1">
        <v>1</v>
      </c>
      <c r="J149" s="18">
        <f t="shared" si="61"/>
        <v>1</v>
      </c>
      <c r="K149" s="18">
        <f t="shared" si="62"/>
        <v>2</v>
      </c>
      <c r="L149" s="1">
        <v>0</v>
      </c>
      <c r="M149" s="1">
        <v>0</v>
      </c>
      <c r="N149" s="1">
        <v>0</v>
      </c>
      <c r="O149" s="18">
        <f t="shared" si="57"/>
        <v>0</v>
      </c>
      <c r="P149" s="1">
        <v>0</v>
      </c>
      <c r="Q149" s="1">
        <v>0</v>
      </c>
      <c r="R149" s="18">
        <f t="shared" si="63"/>
        <v>0</v>
      </c>
      <c r="S149" s="1">
        <v>0</v>
      </c>
      <c r="T149" s="1">
        <v>0</v>
      </c>
      <c r="U149" s="18">
        <f t="shared" si="64"/>
        <v>0</v>
      </c>
      <c r="V149" s="18">
        <f t="shared" si="58"/>
        <v>0</v>
      </c>
      <c r="W149" s="18"/>
      <c r="X149" s="1">
        <v>0</v>
      </c>
      <c r="Y149" s="1">
        <v>0</v>
      </c>
      <c r="Z149" s="18">
        <f t="shared" si="65"/>
        <v>0</v>
      </c>
      <c r="AA149" s="1">
        <v>0</v>
      </c>
      <c r="AB149" s="1">
        <v>0</v>
      </c>
      <c r="AC149" s="18">
        <f t="shared" si="66"/>
        <v>0</v>
      </c>
      <c r="AD149" s="18">
        <f t="shared" si="67"/>
        <v>0</v>
      </c>
      <c r="AE149" s="1">
        <v>0</v>
      </c>
      <c r="AF149" s="1">
        <v>0</v>
      </c>
      <c r="AG149" s="1">
        <v>0</v>
      </c>
      <c r="AH149" s="1">
        <v>0</v>
      </c>
      <c r="AI149" s="18">
        <f t="shared" si="68"/>
        <v>0</v>
      </c>
      <c r="AJ149" s="1">
        <v>5</v>
      </c>
      <c r="AK149" s="1">
        <v>2</v>
      </c>
      <c r="AL149" s="1">
        <v>0</v>
      </c>
      <c r="AM149" s="1">
        <v>0</v>
      </c>
      <c r="AN149" s="18">
        <f t="shared" si="69"/>
        <v>7</v>
      </c>
      <c r="AO149" s="1">
        <v>5</v>
      </c>
      <c r="AP149" s="1">
        <v>3</v>
      </c>
      <c r="AQ149" s="1">
        <v>0</v>
      </c>
      <c r="AR149" s="1">
        <v>0</v>
      </c>
      <c r="AS149" s="18">
        <f t="shared" si="70"/>
        <v>8</v>
      </c>
      <c r="AT149" s="1">
        <f t="shared" si="71"/>
        <v>7</v>
      </c>
      <c r="AU149" s="1">
        <f t="shared" si="72"/>
        <v>8</v>
      </c>
      <c r="AV149" s="18">
        <f t="shared" si="73"/>
        <v>15</v>
      </c>
      <c r="AX149" s="55" t="s">
        <v>38</v>
      </c>
      <c r="AY149" s="55"/>
      <c r="AZ149" s="55"/>
      <c r="BA149" s="55"/>
      <c r="BB149" s="55"/>
      <c r="BC149" s="7">
        <v>1</v>
      </c>
    </row>
    <row r="150" spans="1:55">
      <c r="A150" s="17">
        <v>43949</v>
      </c>
      <c r="B150" s="1">
        <v>0</v>
      </c>
      <c r="C150" s="1">
        <v>5</v>
      </c>
      <c r="D150" s="18">
        <f t="shared" si="59"/>
        <v>5</v>
      </c>
      <c r="E150" s="1">
        <v>1</v>
      </c>
      <c r="F150" s="1">
        <v>0</v>
      </c>
      <c r="G150" s="18">
        <f t="shared" si="60"/>
        <v>1</v>
      </c>
      <c r="H150" s="1">
        <v>1</v>
      </c>
      <c r="I150" s="1">
        <v>0</v>
      </c>
      <c r="J150" s="18">
        <f t="shared" si="61"/>
        <v>1</v>
      </c>
      <c r="K150" s="18">
        <f t="shared" si="62"/>
        <v>2</v>
      </c>
      <c r="L150" s="1">
        <v>1</v>
      </c>
      <c r="M150" s="1">
        <v>0</v>
      </c>
      <c r="N150" s="1">
        <v>0</v>
      </c>
      <c r="O150" s="18">
        <f t="shared" si="57"/>
        <v>1</v>
      </c>
      <c r="P150" s="1">
        <v>1</v>
      </c>
      <c r="Q150" s="1">
        <v>0</v>
      </c>
      <c r="R150" s="18">
        <f t="shared" si="63"/>
        <v>1</v>
      </c>
      <c r="S150" s="1">
        <v>0</v>
      </c>
      <c r="T150" s="1">
        <v>0</v>
      </c>
      <c r="U150" s="18">
        <f t="shared" si="64"/>
        <v>0</v>
      </c>
      <c r="V150" s="18">
        <f t="shared" si="58"/>
        <v>1</v>
      </c>
      <c r="W150" s="18"/>
      <c r="X150" s="1">
        <v>0</v>
      </c>
      <c r="Y150" s="1">
        <v>0</v>
      </c>
      <c r="Z150" s="18">
        <f t="shared" si="65"/>
        <v>0</v>
      </c>
      <c r="AA150" s="1">
        <v>0</v>
      </c>
      <c r="AB150" s="1">
        <v>0</v>
      </c>
      <c r="AC150" s="18">
        <f t="shared" si="66"/>
        <v>0</v>
      </c>
      <c r="AD150" s="18">
        <f t="shared" si="67"/>
        <v>0</v>
      </c>
      <c r="AE150" s="19">
        <v>1</v>
      </c>
      <c r="AF150" s="1">
        <v>0</v>
      </c>
      <c r="AG150" s="1">
        <v>0</v>
      </c>
      <c r="AH150" s="1">
        <v>0</v>
      </c>
      <c r="AI150" s="18">
        <f t="shared" si="68"/>
        <v>1</v>
      </c>
      <c r="AJ150" s="1">
        <v>1</v>
      </c>
      <c r="AK150" s="1">
        <v>0</v>
      </c>
      <c r="AL150" s="1">
        <v>0</v>
      </c>
      <c r="AM150" s="1">
        <v>1</v>
      </c>
      <c r="AN150" s="18">
        <f t="shared" si="69"/>
        <v>2</v>
      </c>
      <c r="AO150" s="1">
        <v>2</v>
      </c>
      <c r="AP150" s="1">
        <v>6</v>
      </c>
      <c r="AQ150" s="1">
        <v>0</v>
      </c>
      <c r="AR150" s="1">
        <v>0</v>
      </c>
      <c r="AS150" s="18">
        <f t="shared" si="70"/>
        <v>8</v>
      </c>
      <c r="AT150" s="1">
        <f t="shared" si="71"/>
        <v>2</v>
      </c>
      <c r="AU150" s="1">
        <f t="shared" si="72"/>
        <v>8</v>
      </c>
      <c r="AV150" s="18">
        <f t="shared" si="73"/>
        <v>10</v>
      </c>
      <c r="AX150" s="55" t="s">
        <v>39</v>
      </c>
      <c r="AY150" s="55"/>
      <c r="AZ150" s="55"/>
      <c r="BA150" s="55"/>
      <c r="BB150" s="55"/>
      <c r="BC150" s="7">
        <v>2</v>
      </c>
    </row>
    <row r="151" spans="1:55">
      <c r="A151" s="17">
        <v>43950</v>
      </c>
      <c r="B151" s="1">
        <v>3</v>
      </c>
      <c r="C151" s="1">
        <v>1</v>
      </c>
      <c r="D151" s="18">
        <f t="shared" si="59"/>
        <v>4</v>
      </c>
      <c r="E151" s="1">
        <v>1</v>
      </c>
      <c r="F151" s="1">
        <v>2</v>
      </c>
      <c r="G151" s="18">
        <f t="shared" si="60"/>
        <v>3</v>
      </c>
      <c r="H151" s="1">
        <v>0</v>
      </c>
      <c r="I151" s="1">
        <v>0</v>
      </c>
      <c r="J151" s="18">
        <f t="shared" si="61"/>
        <v>0</v>
      </c>
      <c r="K151" s="18">
        <f t="shared" si="62"/>
        <v>3</v>
      </c>
      <c r="L151" s="1">
        <v>1</v>
      </c>
      <c r="M151" s="1">
        <v>0</v>
      </c>
      <c r="N151" s="1">
        <v>0</v>
      </c>
      <c r="O151" s="18">
        <f t="shared" si="57"/>
        <v>1</v>
      </c>
      <c r="P151" s="1">
        <v>0</v>
      </c>
      <c r="Q151" s="1">
        <v>0</v>
      </c>
      <c r="R151" s="18">
        <f t="shared" si="63"/>
        <v>0</v>
      </c>
      <c r="S151" s="1">
        <v>0</v>
      </c>
      <c r="T151" s="1">
        <v>0</v>
      </c>
      <c r="U151" s="18">
        <f t="shared" si="64"/>
        <v>0</v>
      </c>
      <c r="V151" s="18">
        <f t="shared" si="58"/>
        <v>0</v>
      </c>
      <c r="W151" s="18"/>
      <c r="X151" s="1">
        <v>0</v>
      </c>
      <c r="Y151" s="1">
        <v>0</v>
      </c>
      <c r="Z151" s="18">
        <f t="shared" si="65"/>
        <v>0</v>
      </c>
      <c r="AA151" s="1">
        <v>0</v>
      </c>
      <c r="AB151" s="1">
        <v>0</v>
      </c>
      <c r="AC151" s="18">
        <f t="shared" si="66"/>
        <v>0</v>
      </c>
      <c r="AD151" s="18">
        <f t="shared" si="67"/>
        <v>0</v>
      </c>
      <c r="AE151" s="1">
        <v>0</v>
      </c>
      <c r="AF151" s="1">
        <v>0</v>
      </c>
      <c r="AG151" s="1">
        <v>0</v>
      </c>
      <c r="AH151" s="1">
        <v>0</v>
      </c>
      <c r="AI151" s="18">
        <f t="shared" si="68"/>
        <v>0</v>
      </c>
      <c r="AJ151" s="1">
        <v>3</v>
      </c>
      <c r="AK151" s="1">
        <v>0</v>
      </c>
      <c r="AL151" s="1">
        <v>0</v>
      </c>
      <c r="AM151" s="1">
        <v>0</v>
      </c>
      <c r="AN151" s="18">
        <f t="shared" si="69"/>
        <v>3</v>
      </c>
      <c r="AO151" s="1">
        <v>2</v>
      </c>
      <c r="AP151" s="1">
        <v>3</v>
      </c>
      <c r="AQ151" s="1">
        <v>1</v>
      </c>
      <c r="AR151" s="1">
        <v>0</v>
      </c>
      <c r="AS151" s="18">
        <f t="shared" si="70"/>
        <v>6</v>
      </c>
      <c r="AT151" s="1">
        <f t="shared" si="71"/>
        <v>3</v>
      </c>
      <c r="AU151" s="1">
        <f t="shared" si="72"/>
        <v>6</v>
      </c>
      <c r="AV151" s="18">
        <f t="shared" si="73"/>
        <v>9</v>
      </c>
      <c r="AX151" s="56" t="s">
        <v>40</v>
      </c>
      <c r="AY151" s="57"/>
      <c r="AZ151" s="57"/>
      <c r="BA151" s="57"/>
      <c r="BB151" s="58"/>
      <c r="BC151" s="5">
        <v>168</v>
      </c>
    </row>
    <row r="152" spans="1:55">
      <c r="A152" s="17">
        <v>43951</v>
      </c>
      <c r="B152" s="1">
        <v>7</v>
      </c>
      <c r="C152" s="1">
        <v>7</v>
      </c>
      <c r="D152" s="18">
        <f t="shared" si="59"/>
        <v>14</v>
      </c>
      <c r="E152" s="1">
        <v>0</v>
      </c>
      <c r="F152" s="1">
        <v>0</v>
      </c>
      <c r="G152" s="18">
        <f t="shared" si="60"/>
        <v>0</v>
      </c>
      <c r="H152" s="1">
        <v>0</v>
      </c>
      <c r="I152" s="1">
        <v>0</v>
      </c>
      <c r="J152" s="18">
        <f t="shared" si="61"/>
        <v>0</v>
      </c>
      <c r="K152" s="18">
        <f t="shared" si="62"/>
        <v>0</v>
      </c>
      <c r="L152" s="1">
        <v>0</v>
      </c>
      <c r="M152" s="1">
        <v>0</v>
      </c>
      <c r="N152" s="1">
        <v>0</v>
      </c>
      <c r="O152" s="18">
        <f t="shared" si="57"/>
        <v>0</v>
      </c>
      <c r="P152" s="1">
        <v>0</v>
      </c>
      <c r="Q152" s="1">
        <v>0</v>
      </c>
      <c r="R152" s="18">
        <f t="shared" si="63"/>
        <v>0</v>
      </c>
      <c r="S152" s="1">
        <v>0</v>
      </c>
      <c r="T152" s="1">
        <v>0</v>
      </c>
      <c r="U152" s="18">
        <f t="shared" si="64"/>
        <v>0</v>
      </c>
      <c r="V152" s="18">
        <f t="shared" si="58"/>
        <v>0</v>
      </c>
      <c r="W152" s="18"/>
      <c r="X152" s="1">
        <v>0</v>
      </c>
      <c r="Y152" s="1">
        <v>0</v>
      </c>
      <c r="Z152" s="18">
        <f t="shared" si="65"/>
        <v>0</v>
      </c>
      <c r="AA152" s="1">
        <v>0</v>
      </c>
      <c r="AB152" s="1">
        <v>0</v>
      </c>
      <c r="AC152" s="18">
        <f t="shared" si="66"/>
        <v>0</v>
      </c>
      <c r="AD152" s="18">
        <f t="shared" si="67"/>
        <v>0</v>
      </c>
      <c r="AE152" s="1">
        <v>0</v>
      </c>
      <c r="AF152" s="1">
        <v>0</v>
      </c>
      <c r="AG152" s="1">
        <v>0</v>
      </c>
      <c r="AH152" s="1">
        <v>0</v>
      </c>
      <c r="AI152" s="18">
        <f t="shared" si="68"/>
        <v>0</v>
      </c>
      <c r="AJ152" s="1">
        <v>4</v>
      </c>
      <c r="AK152" s="1">
        <v>3</v>
      </c>
      <c r="AL152" s="1">
        <v>0</v>
      </c>
      <c r="AM152" s="1">
        <v>0</v>
      </c>
      <c r="AN152" s="18">
        <f t="shared" si="69"/>
        <v>7</v>
      </c>
      <c r="AO152" s="1">
        <v>3</v>
      </c>
      <c r="AP152" s="1">
        <v>4</v>
      </c>
      <c r="AQ152" s="1">
        <v>0</v>
      </c>
      <c r="AR152" s="1">
        <v>0</v>
      </c>
      <c r="AS152" s="18">
        <f t="shared" si="70"/>
        <v>7</v>
      </c>
      <c r="AT152" s="1">
        <f t="shared" si="71"/>
        <v>7</v>
      </c>
      <c r="AU152" s="1">
        <f t="shared" si="72"/>
        <v>7</v>
      </c>
      <c r="AV152" s="18">
        <f t="shared" si="73"/>
        <v>14</v>
      </c>
      <c r="AX152" s="56" t="s">
        <v>41</v>
      </c>
      <c r="AY152" s="57"/>
      <c r="AZ152" s="57"/>
      <c r="BA152" s="57"/>
      <c r="BB152" s="58"/>
      <c r="BC152" s="5">
        <v>148</v>
      </c>
    </row>
    <row r="153" spans="1:55">
      <c r="A153" s="28" t="s">
        <v>0</v>
      </c>
      <c r="B153" s="28">
        <f t="shared" ref="B153:J153" si="74">SUM(B131:B152)</f>
        <v>144</v>
      </c>
      <c r="C153" s="28">
        <f t="shared" si="74"/>
        <v>117</v>
      </c>
      <c r="D153" s="18">
        <f t="shared" si="74"/>
        <v>261</v>
      </c>
      <c r="E153" s="28">
        <f t="shared" si="74"/>
        <v>7</v>
      </c>
      <c r="F153" s="29">
        <f t="shared" si="74"/>
        <v>8</v>
      </c>
      <c r="G153" s="18">
        <f t="shared" si="74"/>
        <v>15</v>
      </c>
      <c r="H153" s="29">
        <f t="shared" si="74"/>
        <v>2</v>
      </c>
      <c r="I153" s="29">
        <f t="shared" si="74"/>
        <v>2</v>
      </c>
      <c r="J153" s="18">
        <f t="shared" si="74"/>
        <v>4</v>
      </c>
      <c r="K153" s="18">
        <f t="shared" si="62"/>
        <v>19</v>
      </c>
      <c r="L153" s="29">
        <f t="shared" ref="L153:AV153" si="75">SUM(L131:L152)</f>
        <v>2</v>
      </c>
      <c r="M153" s="29">
        <f t="shared" si="75"/>
        <v>0</v>
      </c>
      <c r="N153" s="29">
        <f t="shared" si="75"/>
        <v>0</v>
      </c>
      <c r="O153" s="18">
        <f t="shared" si="75"/>
        <v>2</v>
      </c>
      <c r="P153" s="29">
        <f t="shared" si="75"/>
        <v>23</v>
      </c>
      <c r="Q153" s="29">
        <f t="shared" si="75"/>
        <v>7</v>
      </c>
      <c r="R153" s="18">
        <f t="shared" si="75"/>
        <v>30</v>
      </c>
      <c r="S153" s="29">
        <f t="shared" si="75"/>
        <v>0</v>
      </c>
      <c r="T153" s="29">
        <f t="shared" si="75"/>
        <v>0</v>
      </c>
      <c r="U153" s="18">
        <f t="shared" si="75"/>
        <v>0</v>
      </c>
      <c r="V153" s="18">
        <f t="shared" si="75"/>
        <v>30</v>
      </c>
      <c r="W153" s="18"/>
      <c r="X153" s="1">
        <f t="shared" si="75"/>
        <v>0</v>
      </c>
      <c r="Y153" s="1">
        <f t="shared" si="75"/>
        <v>1</v>
      </c>
      <c r="Z153" s="18">
        <f t="shared" si="75"/>
        <v>1</v>
      </c>
      <c r="AA153" s="1">
        <f t="shared" si="75"/>
        <v>1</v>
      </c>
      <c r="AB153" s="1">
        <f t="shared" si="75"/>
        <v>0</v>
      </c>
      <c r="AC153" s="18">
        <f t="shared" si="75"/>
        <v>1</v>
      </c>
      <c r="AD153" s="18">
        <f t="shared" si="75"/>
        <v>2</v>
      </c>
      <c r="AE153" s="1">
        <f t="shared" si="75"/>
        <v>2</v>
      </c>
      <c r="AF153" s="1">
        <f t="shared" si="75"/>
        <v>0</v>
      </c>
      <c r="AG153" s="1">
        <f t="shared" si="75"/>
        <v>0</v>
      </c>
      <c r="AH153" s="1">
        <f t="shared" si="75"/>
        <v>0</v>
      </c>
      <c r="AI153" s="18">
        <f t="shared" si="75"/>
        <v>2</v>
      </c>
      <c r="AJ153" s="18">
        <f t="shared" si="75"/>
        <v>82</v>
      </c>
      <c r="AK153" s="18">
        <f t="shared" si="75"/>
        <v>71</v>
      </c>
      <c r="AL153" s="18">
        <f t="shared" si="75"/>
        <v>11</v>
      </c>
      <c r="AM153" s="18">
        <f t="shared" si="75"/>
        <v>4</v>
      </c>
      <c r="AN153" s="18">
        <f t="shared" si="75"/>
        <v>168</v>
      </c>
      <c r="AO153" s="18">
        <f t="shared" si="75"/>
        <v>74</v>
      </c>
      <c r="AP153" s="18">
        <f t="shared" si="75"/>
        <v>58</v>
      </c>
      <c r="AQ153" s="18">
        <f t="shared" si="75"/>
        <v>12</v>
      </c>
      <c r="AR153" s="18">
        <f t="shared" si="75"/>
        <v>4</v>
      </c>
      <c r="AS153" s="18">
        <f t="shared" si="75"/>
        <v>148</v>
      </c>
      <c r="AT153" s="27">
        <f t="shared" si="75"/>
        <v>168</v>
      </c>
      <c r="AU153" s="27">
        <f t="shared" si="75"/>
        <v>148</v>
      </c>
      <c r="AV153" s="18">
        <f t="shared" si="75"/>
        <v>316</v>
      </c>
      <c r="AX153" s="59" t="s">
        <v>42</v>
      </c>
      <c r="AY153" s="59"/>
      <c r="AZ153" s="59"/>
      <c r="BA153" s="59"/>
      <c r="BB153" s="59"/>
      <c r="BC153" s="5">
        <v>316</v>
      </c>
    </row>
    <row r="154" spans="1:55">
      <c r="AB154" s="13"/>
      <c r="AC154" s="13"/>
      <c r="AD154" s="13"/>
    </row>
    <row r="155" spans="1:55">
      <c r="B155" s="33"/>
      <c r="C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4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</row>
    <row r="156" spans="1:55">
      <c r="AB156" s="13"/>
      <c r="AC156" s="13"/>
      <c r="AD156" s="13"/>
    </row>
    <row r="157" spans="1:55" ht="15.75" thickBot="1">
      <c r="AB157" s="13"/>
      <c r="AC157" s="13"/>
      <c r="AD157" s="13"/>
    </row>
    <row r="158" spans="1:55">
      <c r="A158" s="69" t="s">
        <v>47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62" t="s">
        <v>48</v>
      </c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</row>
    <row r="159" spans="1:55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</row>
    <row r="160" spans="1:55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</row>
    <row r="161" spans="1:48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</row>
    <row r="162" spans="1:48" ht="15.75" thickBot="1">
      <c r="A162" s="73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</row>
    <row r="163" spans="1:48">
      <c r="A163" s="68" t="s">
        <v>8</v>
      </c>
      <c r="B163" s="68" t="s">
        <v>9</v>
      </c>
      <c r="C163" s="68"/>
      <c r="D163" s="68"/>
      <c r="E163" s="68" t="s">
        <v>10</v>
      </c>
      <c r="F163" s="68"/>
      <c r="G163" s="68"/>
      <c r="H163" s="68" t="s">
        <v>11</v>
      </c>
      <c r="I163" s="68"/>
      <c r="J163" s="68"/>
      <c r="K163" s="32"/>
      <c r="L163" s="68" t="s">
        <v>12</v>
      </c>
      <c r="M163" s="68"/>
      <c r="N163" s="68"/>
      <c r="O163" s="68"/>
      <c r="P163" s="68" t="s">
        <v>13</v>
      </c>
      <c r="Q163" s="68"/>
      <c r="R163" s="68"/>
      <c r="S163" s="68"/>
      <c r="T163" s="68"/>
      <c r="U163" s="68"/>
      <c r="V163" s="68"/>
      <c r="W163" s="32"/>
      <c r="X163" s="68" t="s">
        <v>14</v>
      </c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 t="s">
        <v>15</v>
      </c>
      <c r="AK163" s="68"/>
      <c r="AL163" s="68"/>
      <c r="AM163" s="68"/>
      <c r="AN163" s="68"/>
      <c r="AO163" s="68" t="s">
        <v>16</v>
      </c>
      <c r="AP163" s="68"/>
      <c r="AQ163" s="68"/>
      <c r="AR163" s="68"/>
      <c r="AS163" s="68"/>
      <c r="AT163" s="68" t="s">
        <v>17</v>
      </c>
      <c r="AU163" s="68" t="s">
        <v>18</v>
      </c>
      <c r="AV163" s="67" t="s">
        <v>0</v>
      </c>
    </row>
    <row r="164" spans="1:48">
      <c r="A164" s="61"/>
      <c r="B164" s="61" t="s">
        <v>19</v>
      </c>
      <c r="C164" s="61" t="s">
        <v>20</v>
      </c>
      <c r="D164" s="60" t="s">
        <v>21</v>
      </c>
      <c r="E164" s="61" t="s">
        <v>19</v>
      </c>
      <c r="F164" s="61" t="s">
        <v>20</v>
      </c>
      <c r="G164" s="60" t="s">
        <v>21</v>
      </c>
      <c r="H164" s="61" t="s">
        <v>19</v>
      </c>
      <c r="I164" s="61" t="s">
        <v>20</v>
      </c>
      <c r="J164" s="60" t="s">
        <v>0</v>
      </c>
      <c r="K164" s="66" t="s">
        <v>22</v>
      </c>
      <c r="L164" s="61" t="s">
        <v>23</v>
      </c>
      <c r="M164" s="61" t="s">
        <v>24</v>
      </c>
      <c r="N164" s="61" t="s">
        <v>25</v>
      </c>
      <c r="O164" s="60" t="s">
        <v>0</v>
      </c>
      <c r="P164" s="61" t="s">
        <v>26</v>
      </c>
      <c r="Q164" s="61"/>
      <c r="R164" s="61"/>
      <c r="S164" s="61" t="s">
        <v>27</v>
      </c>
      <c r="T164" s="61"/>
      <c r="U164" s="61"/>
      <c r="V164" s="60" t="s">
        <v>0</v>
      </c>
      <c r="W164" s="16"/>
      <c r="X164" s="60" t="s">
        <v>28</v>
      </c>
      <c r="Y164" s="60"/>
      <c r="Z164" s="60"/>
      <c r="AA164" s="60" t="s">
        <v>1</v>
      </c>
      <c r="AB164" s="60"/>
      <c r="AC164" s="60"/>
      <c r="AD164" s="60" t="s">
        <v>0</v>
      </c>
      <c r="AE164" s="63" t="s">
        <v>29</v>
      </c>
      <c r="AF164" s="64"/>
      <c r="AG164" s="64"/>
      <c r="AH164" s="64"/>
      <c r="AI164" s="65"/>
      <c r="AJ164" s="61" t="s">
        <v>19</v>
      </c>
      <c r="AK164" s="61" t="s">
        <v>20</v>
      </c>
      <c r="AL164" s="61" t="s">
        <v>30</v>
      </c>
      <c r="AM164" s="61" t="s">
        <v>31</v>
      </c>
      <c r="AN164" s="60" t="s">
        <v>21</v>
      </c>
      <c r="AO164" s="61" t="s">
        <v>19</v>
      </c>
      <c r="AP164" s="61" t="s">
        <v>20</v>
      </c>
      <c r="AQ164" s="61" t="s">
        <v>30</v>
      </c>
      <c r="AR164" s="61" t="s">
        <v>31</v>
      </c>
      <c r="AS164" s="60" t="s">
        <v>21</v>
      </c>
      <c r="AT164" s="61"/>
      <c r="AU164" s="61"/>
      <c r="AV164" s="60"/>
    </row>
    <row r="165" spans="1:48">
      <c r="A165" s="61"/>
      <c r="B165" s="61"/>
      <c r="C165" s="61"/>
      <c r="D165" s="60"/>
      <c r="E165" s="61"/>
      <c r="F165" s="61"/>
      <c r="G165" s="60"/>
      <c r="H165" s="61"/>
      <c r="I165" s="61"/>
      <c r="J165" s="60"/>
      <c r="K165" s="67"/>
      <c r="L165" s="61"/>
      <c r="M165" s="61"/>
      <c r="N165" s="61"/>
      <c r="O165" s="60"/>
      <c r="P165" s="15" t="s">
        <v>30</v>
      </c>
      <c r="Q165" s="15" t="s">
        <v>31</v>
      </c>
      <c r="R165" s="16" t="s">
        <v>32</v>
      </c>
      <c r="S165" s="15" t="s">
        <v>30</v>
      </c>
      <c r="T165" s="15" t="s">
        <v>31</v>
      </c>
      <c r="U165" s="16" t="s">
        <v>32</v>
      </c>
      <c r="V165" s="60"/>
      <c r="W165" s="16"/>
      <c r="X165" s="16" t="s">
        <v>19</v>
      </c>
      <c r="Y165" s="16" t="s">
        <v>20</v>
      </c>
      <c r="Z165" s="16" t="s">
        <v>0</v>
      </c>
      <c r="AA165" s="16" t="s">
        <v>19</v>
      </c>
      <c r="AB165" s="16" t="s">
        <v>20</v>
      </c>
      <c r="AC165" s="16" t="s">
        <v>0</v>
      </c>
      <c r="AD165" s="60"/>
      <c r="AE165" s="16" t="s">
        <v>19</v>
      </c>
      <c r="AF165" s="16" t="s">
        <v>20</v>
      </c>
      <c r="AG165" s="15" t="s">
        <v>30</v>
      </c>
      <c r="AH165" s="15" t="s">
        <v>31</v>
      </c>
      <c r="AI165" s="14" t="s">
        <v>0</v>
      </c>
      <c r="AJ165" s="61"/>
      <c r="AK165" s="61"/>
      <c r="AL165" s="61"/>
      <c r="AM165" s="61"/>
      <c r="AN165" s="60"/>
      <c r="AO165" s="61"/>
      <c r="AP165" s="61"/>
      <c r="AQ165" s="61"/>
      <c r="AR165" s="61"/>
      <c r="AS165" s="60"/>
      <c r="AT165" s="61"/>
      <c r="AU165" s="61"/>
      <c r="AV165" s="60"/>
    </row>
    <row r="166" spans="1:48">
      <c r="A166" s="17">
        <v>43953</v>
      </c>
      <c r="B166" s="1">
        <v>9</v>
      </c>
      <c r="C166" s="1">
        <v>6</v>
      </c>
      <c r="D166" s="18">
        <f t="shared" ref="D166:D189" si="76">(B166+C166)</f>
        <v>15</v>
      </c>
      <c r="E166" s="1">
        <v>2</v>
      </c>
      <c r="F166" s="1">
        <v>0</v>
      </c>
      <c r="G166" s="18">
        <f t="shared" ref="G166:G189" si="77">(E166+F166)</f>
        <v>2</v>
      </c>
      <c r="H166" s="1">
        <v>0</v>
      </c>
      <c r="I166" s="1">
        <v>0</v>
      </c>
      <c r="J166" s="18">
        <f t="shared" ref="J166:J189" si="78">(H166+I166)</f>
        <v>0</v>
      </c>
      <c r="K166" s="18">
        <f>(G166+J166)</f>
        <v>2</v>
      </c>
      <c r="L166" s="1">
        <v>1</v>
      </c>
      <c r="M166" s="1">
        <v>0</v>
      </c>
      <c r="N166" s="1">
        <v>0</v>
      </c>
      <c r="O166" s="18">
        <f t="shared" ref="O166:O189" si="79">(L166+N166)</f>
        <v>1</v>
      </c>
      <c r="P166" s="1">
        <v>1</v>
      </c>
      <c r="Q166" s="1">
        <v>1</v>
      </c>
      <c r="R166" s="18">
        <f t="shared" ref="R166:R189" si="80">(P166+Q166)</f>
        <v>2</v>
      </c>
      <c r="S166" s="1">
        <v>0</v>
      </c>
      <c r="T166" s="1">
        <v>0</v>
      </c>
      <c r="U166" s="18">
        <f t="shared" ref="U166:U189" si="81">(S166+T166)</f>
        <v>0</v>
      </c>
      <c r="V166" s="18">
        <f>(R166+U166)</f>
        <v>2</v>
      </c>
      <c r="W166" s="18"/>
      <c r="X166" s="1">
        <v>0</v>
      </c>
      <c r="Y166" s="1">
        <v>0</v>
      </c>
      <c r="Z166" s="18">
        <f>(X166+Y166)</f>
        <v>0</v>
      </c>
      <c r="AA166" s="1">
        <v>0</v>
      </c>
      <c r="AB166" s="1">
        <v>0</v>
      </c>
      <c r="AC166" s="18">
        <f>(AA166+AB166)</f>
        <v>0</v>
      </c>
      <c r="AD166" s="18">
        <f>(Z166+AC166)</f>
        <v>0</v>
      </c>
      <c r="AE166" s="1">
        <v>0</v>
      </c>
      <c r="AF166" s="1">
        <v>0</v>
      </c>
      <c r="AG166" s="1">
        <v>0</v>
      </c>
      <c r="AH166" s="1">
        <v>0</v>
      </c>
      <c r="AI166" s="18">
        <f>(AE166+AF166+AG166+AH166)</f>
        <v>0</v>
      </c>
      <c r="AJ166" s="1">
        <v>2</v>
      </c>
      <c r="AK166" s="1">
        <v>0</v>
      </c>
      <c r="AL166" s="1">
        <v>0</v>
      </c>
      <c r="AM166" s="1">
        <v>2</v>
      </c>
      <c r="AN166" s="18">
        <f t="shared" ref="AN166:AN189" si="82">(AJ166+AK166+AL166+AM166)</f>
        <v>4</v>
      </c>
      <c r="AO166" s="1">
        <v>9</v>
      </c>
      <c r="AP166" s="1">
        <v>6</v>
      </c>
      <c r="AQ166" s="1">
        <v>1</v>
      </c>
      <c r="AR166" s="1">
        <v>0</v>
      </c>
      <c r="AS166" s="18">
        <f t="shared" ref="AS166:AS189" si="83">(AO166+AP166+AQ166+AR166)</f>
        <v>16</v>
      </c>
      <c r="AT166" s="1">
        <f t="shared" ref="AT166:AT189" si="84">(AJ166+AK166+AL166+AM166)</f>
        <v>4</v>
      </c>
      <c r="AU166" s="1">
        <f t="shared" ref="AU166:AU189" si="85">(AO166+AP166+AQ166+AR166)</f>
        <v>16</v>
      </c>
      <c r="AV166" s="18">
        <f t="shared" ref="AV166:AV189" si="86">(AT166+AU166)</f>
        <v>20</v>
      </c>
    </row>
    <row r="167" spans="1:48">
      <c r="A167" s="17">
        <v>43955</v>
      </c>
      <c r="B167" s="1">
        <v>3</v>
      </c>
      <c r="C167" s="1">
        <v>4</v>
      </c>
      <c r="D167" s="18">
        <f t="shared" si="76"/>
        <v>7</v>
      </c>
      <c r="E167" s="1">
        <v>1</v>
      </c>
      <c r="F167" s="1">
        <v>1</v>
      </c>
      <c r="G167" s="18">
        <f t="shared" si="77"/>
        <v>2</v>
      </c>
      <c r="H167" s="1">
        <v>0</v>
      </c>
      <c r="I167" s="1">
        <v>0</v>
      </c>
      <c r="J167" s="18">
        <f t="shared" si="78"/>
        <v>0</v>
      </c>
      <c r="K167" s="18">
        <f t="shared" ref="K167:K190" si="87">(G167+J167)</f>
        <v>2</v>
      </c>
      <c r="L167" s="1">
        <v>0</v>
      </c>
      <c r="M167" s="1">
        <v>0</v>
      </c>
      <c r="N167" s="1">
        <v>0</v>
      </c>
      <c r="O167" s="18">
        <f t="shared" si="79"/>
        <v>0</v>
      </c>
      <c r="P167" s="1">
        <v>0</v>
      </c>
      <c r="Q167" s="1">
        <v>0</v>
      </c>
      <c r="R167" s="18">
        <f t="shared" si="80"/>
        <v>0</v>
      </c>
      <c r="S167" s="1">
        <v>0</v>
      </c>
      <c r="T167" s="1">
        <v>0</v>
      </c>
      <c r="U167" s="18">
        <f t="shared" si="81"/>
        <v>0</v>
      </c>
      <c r="V167" s="18">
        <f t="shared" ref="V167:V189" si="88">(R167+U167)</f>
        <v>0</v>
      </c>
      <c r="W167" s="18"/>
      <c r="X167" s="1">
        <v>0</v>
      </c>
      <c r="Y167" s="1">
        <v>0</v>
      </c>
      <c r="Z167" s="18">
        <f t="shared" ref="Z167:Z189" si="89">(X167+Y167)</f>
        <v>0</v>
      </c>
      <c r="AA167" s="1">
        <v>0</v>
      </c>
      <c r="AB167" s="1">
        <v>0</v>
      </c>
      <c r="AC167" s="18">
        <f t="shared" ref="AC167:AC189" si="90">(AA167+AB167)</f>
        <v>0</v>
      </c>
      <c r="AD167" s="18">
        <f t="shared" ref="AD167:AD189" si="91">(Z167+AC167)</f>
        <v>0</v>
      </c>
      <c r="AE167" s="1">
        <v>0</v>
      </c>
      <c r="AF167" s="1">
        <v>0</v>
      </c>
      <c r="AG167" s="1">
        <v>0</v>
      </c>
      <c r="AH167" s="1">
        <v>0</v>
      </c>
      <c r="AI167" s="18">
        <f t="shared" ref="AI167:AI189" si="92">(AE167+AF167+AG167+AH167)</f>
        <v>0</v>
      </c>
      <c r="AJ167" s="1">
        <v>1</v>
      </c>
      <c r="AK167" s="1">
        <v>1</v>
      </c>
      <c r="AL167" s="1">
        <v>0</v>
      </c>
      <c r="AM167" s="1">
        <v>0</v>
      </c>
      <c r="AN167" s="18">
        <f t="shared" si="82"/>
        <v>2</v>
      </c>
      <c r="AO167" s="1">
        <v>3</v>
      </c>
      <c r="AP167" s="1">
        <v>4</v>
      </c>
      <c r="AQ167" s="1">
        <v>0</v>
      </c>
      <c r="AR167" s="1">
        <v>0</v>
      </c>
      <c r="AS167" s="18">
        <f t="shared" si="83"/>
        <v>7</v>
      </c>
      <c r="AT167" s="1">
        <f t="shared" si="84"/>
        <v>2</v>
      </c>
      <c r="AU167" s="1">
        <f t="shared" si="85"/>
        <v>7</v>
      </c>
      <c r="AV167" s="18">
        <f t="shared" si="86"/>
        <v>9</v>
      </c>
    </row>
    <row r="168" spans="1:48">
      <c r="A168" s="17">
        <v>43956</v>
      </c>
      <c r="B168" s="1">
        <v>46</v>
      </c>
      <c r="C168" s="1">
        <v>9</v>
      </c>
      <c r="D168" s="18">
        <f t="shared" si="76"/>
        <v>55</v>
      </c>
      <c r="E168" s="1">
        <v>0</v>
      </c>
      <c r="F168" s="1">
        <v>0</v>
      </c>
      <c r="G168" s="18">
        <f t="shared" si="77"/>
        <v>0</v>
      </c>
      <c r="H168" s="1">
        <v>0</v>
      </c>
      <c r="I168" s="1">
        <v>0</v>
      </c>
      <c r="J168" s="18">
        <f t="shared" si="78"/>
        <v>0</v>
      </c>
      <c r="K168" s="18">
        <f t="shared" si="87"/>
        <v>0</v>
      </c>
      <c r="L168" s="1">
        <v>0</v>
      </c>
      <c r="M168" s="1">
        <v>0</v>
      </c>
      <c r="N168" s="1">
        <v>0</v>
      </c>
      <c r="O168" s="18">
        <f t="shared" si="79"/>
        <v>0</v>
      </c>
      <c r="P168" s="1">
        <v>0</v>
      </c>
      <c r="Q168" s="1">
        <v>0</v>
      </c>
      <c r="R168" s="18">
        <f t="shared" si="80"/>
        <v>0</v>
      </c>
      <c r="S168" s="1">
        <v>0</v>
      </c>
      <c r="T168" s="1">
        <v>0</v>
      </c>
      <c r="U168" s="18">
        <f t="shared" si="81"/>
        <v>0</v>
      </c>
      <c r="V168" s="18">
        <f t="shared" si="88"/>
        <v>0</v>
      </c>
      <c r="W168" s="18"/>
      <c r="X168" s="19">
        <v>1</v>
      </c>
      <c r="Y168" s="1">
        <v>0</v>
      </c>
      <c r="Z168" s="18">
        <f t="shared" si="89"/>
        <v>1</v>
      </c>
      <c r="AA168" s="1">
        <v>0</v>
      </c>
      <c r="AB168" s="1">
        <v>0</v>
      </c>
      <c r="AC168" s="18">
        <f t="shared" si="90"/>
        <v>0</v>
      </c>
      <c r="AD168" s="18">
        <f t="shared" si="91"/>
        <v>1</v>
      </c>
      <c r="AE168" s="1">
        <v>0</v>
      </c>
      <c r="AF168" s="1">
        <v>0</v>
      </c>
      <c r="AG168" s="1">
        <v>0</v>
      </c>
      <c r="AH168" s="1">
        <v>0</v>
      </c>
      <c r="AI168" s="18">
        <f t="shared" si="92"/>
        <v>0</v>
      </c>
      <c r="AJ168" s="1">
        <v>45</v>
      </c>
      <c r="AK168" s="1">
        <v>6</v>
      </c>
      <c r="AL168" s="1">
        <v>0</v>
      </c>
      <c r="AM168" s="1">
        <v>0</v>
      </c>
      <c r="AN168" s="18">
        <f t="shared" si="82"/>
        <v>51</v>
      </c>
      <c r="AO168" s="1">
        <v>2</v>
      </c>
      <c r="AP168" s="1">
        <v>3</v>
      </c>
      <c r="AQ168" s="1">
        <v>0</v>
      </c>
      <c r="AR168" s="1">
        <v>0</v>
      </c>
      <c r="AS168" s="18">
        <f t="shared" si="83"/>
        <v>5</v>
      </c>
      <c r="AT168" s="1">
        <f t="shared" si="84"/>
        <v>51</v>
      </c>
      <c r="AU168" s="1">
        <f t="shared" si="85"/>
        <v>5</v>
      </c>
      <c r="AV168" s="18">
        <f t="shared" si="86"/>
        <v>56</v>
      </c>
    </row>
    <row r="169" spans="1:48">
      <c r="A169" s="17">
        <v>43957</v>
      </c>
      <c r="B169" s="1">
        <v>43</v>
      </c>
      <c r="C169" s="1">
        <v>8</v>
      </c>
      <c r="D169" s="18">
        <f t="shared" si="76"/>
        <v>51</v>
      </c>
      <c r="E169" s="1">
        <v>0</v>
      </c>
      <c r="F169" s="1">
        <v>0</v>
      </c>
      <c r="G169" s="18">
        <f t="shared" si="77"/>
        <v>0</v>
      </c>
      <c r="H169" s="1">
        <v>0</v>
      </c>
      <c r="I169" s="1">
        <v>0</v>
      </c>
      <c r="J169" s="18">
        <f t="shared" si="78"/>
        <v>0</v>
      </c>
      <c r="K169" s="18">
        <f t="shared" si="87"/>
        <v>0</v>
      </c>
      <c r="L169" s="1">
        <v>0</v>
      </c>
      <c r="M169" s="1">
        <v>0</v>
      </c>
      <c r="N169" s="1">
        <v>0</v>
      </c>
      <c r="O169" s="18">
        <f t="shared" si="79"/>
        <v>0</v>
      </c>
      <c r="P169" s="1">
        <v>0</v>
      </c>
      <c r="Q169" s="1">
        <v>0</v>
      </c>
      <c r="R169" s="18">
        <f t="shared" si="80"/>
        <v>0</v>
      </c>
      <c r="S169" s="1">
        <v>0</v>
      </c>
      <c r="T169" s="1">
        <v>0</v>
      </c>
      <c r="U169" s="18">
        <f t="shared" si="81"/>
        <v>0</v>
      </c>
      <c r="V169" s="18">
        <f t="shared" si="88"/>
        <v>0</v>
      </c>
      <c r="W169" s="18"/>
      <c r="X169" s="1">
        <v>0</v>
      </c>
      <c r="Y169" s="1">
        <v>0</v>
      </c>
      <c r="Z169" s="18">
        <f t="shared" si="89"/>
        <v>0</v>
      </c>
      <c r="AA169" s="1">
        <v>0</v>
      </c>
      <c r="AB169" s="1">
        <v>0</v>
      </c>
      <c r="AC169" s="18">
        <f t="shared" si="90"/>
        <v>0</v>
      </c>
      <c r="AD169" s="18">
        <f t="shared" si="91"/>
        <v>0</v>
      </c>
      <c r="AE169" s="1">
        <v>0</v>
      </c>
      <c r="AF169" s="1">
        <v>0</v>
      </c>
      <c r="AG169" s="1">
        <v>0</v>
      </c>
      <c r="AH169" s="1">
        <v>0</v>
      </c>
      <c r="AI169" s="18">
        <f t="shared" si="92"/>
        <v>0</v>
      </c>
      <c r="AJ169" s="1">
        <v>42</v>
      </c>
      <c r="AK169" s="1">
        <v>7</v>
      </c>
      <c r="AL169" s="1">
        <v>0</v>
      </c>
      <c r="AM169" s="1">
        <v>0</v>
      </c>
      <c r="AN169" s="18">
        <f t="shared" si="82"/>
        <v>49</v>
      </c>
      <c r="AO169" s="1">
        <v>1</v>
      </c>
      <c r="AP169" s="1">
        <v>1</v>
      </c>
      <c r="AQ169" s="1">
        <v>0</v>
      </c>
      <c r="AR169" s="1">
        <v>0</v>
      </c>
      <c r="AS169" s="18">
        <f t="shared" si="83"/>
        <v>2</v>
      </c>
      <c r="AT169" s="1">
        <f t="shared" si="84"/>
        <v>49</v>
      </c>
      <c r="AU169" s="1">
        <f t="shared" si="85"/>
        <v>2</v>
      </c>
      <c r="AV169" s="18">
        <f t="shared" si="86"/>
        <v>51</v>
      </c>
    </row>
    <row r="170" spans="1:48">
      <c r="A170" s="17">
        <v>43959</v>
      </c>
      <c r="B170" s="1">
        <v>8</v>
      </c>
      <c r="C170" s="1">
        <v>5</v>
      </c>
      <c r="D170" s="18">
        <f t="shared" si="76"/>
        <v>13</v>
      </c>
      <c r="E170" s="1">
        <v>1</v>
      </c>
      <c r="F170" s="1">
        <v>1</v>
      </c>
      <c r="G170" s="18">
        <f t="shared" si="77"/>
        <v>2</v>
      </c>
      <c r="H170" s="1">
        <v>0</v>
      </c>
      <c r="I170" s="1">
        <v>0</v>
      </c>
      <c r="J170" s="18">
        <f t="shared" si="78"/>
        <v>0</v>
      </c>
      <c r="K170" s="18">
        <f t="shared" si="87"/>
        <v>2</v>
      </c>
      <c r="L170" s="1">
        <v>1</v>
      </c>
      <c r="M170" s="1">
        <v>0</v>
      </c>
      <c r="N170" s="1">
        <v>0</v>
      </c>
      <c r="O170" s="18">
        <f t="shared" si="79"/>
        <v>1</v>
      </c>
      <c r="P170" s="1">
        <v>2</v>
      </c>
      <c r="Q170" s="1">
        <v>0</v>
      </c>
      <c r="R170" s="18">
        <f t="shared" si="80"/>
        <v>2</v>
      </c>
      <c r="S170" s="1">
        <v>0</v>
      </c>
      <c r="T170" s="1">
        <v>0</v>
      </c>
      <c r="U170" s="18">
        <f t="shared" si="81"/>
        <v>0</v>
      </c>
      <c r="V170" s="18">
        <f t="shared" si="88"/>
        <v>2</v>
      </c>
      <c r="W170" s="18"/>
      <c r="X170" s="1">
        <v>0</v>
      </c>
      <c r="Y170" s="1">
        <v>0</v>
      </c>
      <c r="Z170" s="18">
        <f t="shared" si="89"/>
        <v>0</v>
      </c>
      <c r="AA170" s="1">
        <v>0</v>
      </c>
      <c r="AB170" s="1">
        <v>0</v>
      </c>
      <c r="AC170" s="18">
        <f t="shared" si="90"/>
        <v>0</v>
      </c>
      <c r="AD170" s="18">
        <f t="shared" si="91"/>
        <v>0</v>
      </c>
      <c r="AE170" s="1">
        <v>0</v>
      </c>
      <c r="AF170" s="1">
        <v>0</v>
      </c>
      <c r="AG170" s="1">
        <v>0</v>
      </c>
      <c r="AH170" s="1">
        <v>0</v>
      </c>
      <c r="AI170" s="18">
        <f t="shared" si="92"/>
        <v>0</v>
      </c>
      <c r="AJ170" s="1">
        <v>5</v>
      </c>
      <c r="AK170" s="1">
        <v>4</v>
      </c>
      <c r="AL170" s="1">
        <v>0</v>
      </c>
      <c r="AM170" s="1">
        <v>0</v>
      </c>
      <c r="AN170" s="18">
        <f t="shared" si="82"/>
        <v>9</v>
      </c>
      <c r="AO170" s="1">
        <v>4</v>
      </c>
      <c r="AP170" s="1">
        <v>3</v>
      </c>
      <c r="AQ170" s="1">
        <v>2</v>
      </c>
      <c r="AR170" s="1">
        <v>0</v>
      </c>
      <c r="AS170" s="18">
        <f t="shared" si="83"/>
        <v>9</v>
      </c>
      <c r="AT170" s="1">
        <f t="shared" si="84"/>
        <v>9</v>
      </c>
      <c r="AU170" s="1">
        <f t="shared" si="85"/>
        <v>9</v>
      </c>
      <c r="AV170" s="18">
        <f t="shared" si="86"/>
        <v>18</v>
      </c>
    </row>
    <row r="171" spans="1:48">
      <c r="A171" s="17">
        <v>43960</v>
      </c>
      <c r="B171" s="1">
        <v>10</v>
      </c>
      <c r="C171" s="1">
        <v>8</v>
      </c>
      <c r="D171" s="18">
        <f t="shared" si="76"/>
        <v>18</v>
      </c>
      <c r="E171" s="1">
        <v>1</v>
      </c>
      <c r="F171" s="1">
        <v>1</v>
      </c>
      <c r="G171" s="18">
        <f t="shared" si="77"/>
        <v>2</v>
      </c>
      <c r="H171" s="1">
        <v>1</v>
      </c>
      <c r="I171" s="1">
        <v>1</v>
      </c>
      <c r="J171" s="18">
        <f t="shared" si="78"/>
        <v>2</v>
      </c>
      <c r="K171" s="18">
        <f t="shared" si="87"/>
        <v>4</v>
      </c>
      <c r="L171" s="1">
        <v>0</v>
      </c>
      <c r="M171" s="1">
        <v>0</v>
      </c>
      <c r="N171" s="1">
        <v>0</v>
      </c>
      <c r="O171" s="18">
        <f t="shared" si="79"/>
        <v>0</v>
      </c>
      <c r="P171" s="1">
        <v>3</v>
      </c>
      <c r="Q171" s="1">
        <v>2</v>
      </c>
      <c r="R171" s="18">
        <f t="shared" si="80"/>
        <v>5</v>
      </c>
      <c r="S171" s="1">
        <v>0</v>
      </c>
      <c r="T171" s="1">
        <v>0</v>
      </c>
      <c r="U171" s="18">
        <f t="shared" si="81"/>
        <v>0</v>
      </c>
      <c r="V171" s="18">
        <f t="shared" si="88"/>
        <v>5</v>
      </c>
      <c r="W171" s="18"/>
      <c r="X171" s="1">
        <v>0</v>
      </c>
      <c r="Y171" s="1">
        <v>0</v>
      </c>
      <c r="Z171" s="18">
        <f t="shared" si="89"/>
        <v>0</v>
      </c>
      <c r="AA171" s="1">
        <v>0</v>
      </c>
      <c r="AB171" s="1">
        <v>0</v>
      </c>
      <c r="AC171" s="18">
        <f t="shared" si="90"/>
        <v>0</v>
      </c>
      <c r="AD171" s="18">
        <f t="shared" si="91"/>
        <v>0</v>
      </c>
      <c r="AE171" s="1">
        <v>0</v>
      </c>
      <c r="AF171" s="1">
        <v>0</v>
      </c>
      <c r="AG171" s="1">
        <v>0</v>
      </c>
      <c r="AH171" s="1">
        <v>0</v>
      </c>
      <c r="AI171" s="18">
        <f t="shared" si="92"/>
        <v>0</v>
      </c>
      <c r="AJ171" s="1">
        <v>3</v>
      </c>
      <c r="AK171" s="1">
        <v>1</v>
      </c>
      <c r="AL171" s="1">
        <v>1</v>
      </c>
      <c r="AM171" s="1">
        <v>0</v>
      </c>
      <c r="AN171" s="18">
        <f t="shared" si="82"/>
        <v>5</v>
      </c>
      <c r="AO171" s="1">
        <v>9</v>
      </c>
      <c r="AP171" s="1">
        <v>9</v>
      </c>
      <c r="AQ171" s="1">
        <v>2</v>
      </c>
      <c r="AR171" s="1">
        <v>2</v>
      </c>
      <c r="AS171" s="18">
        <f t="shared" si="83"/>
        <v>22</v>
      </c>
      <c r="AT171" s="1">
        <f t="shared" si="84"/>
        <v>5</v>
      </c>
      <c r="AU171" s="1">
        <f t="shared" si="85"/>
        <v>22</v>
      </c>
      <c r="AV171" s="18">
        <f t="shared" si="86"/>
        <v>27</v>
      </c>
    </row>
    <row r="172" spans="1:48">
      <c r="A172" s="17">
        <v>43962</v>
      </c>
      <c r="B172" s="1">
        <v>5</v>
      </c>
      <c r="C172" s="1">
        <v>14</v>
      </c>
      <c r="D172" s="18">
        <f t="shared" si="76"/>
        <v>19</v>
      </c>
      <c r="E172" s="1">
        <v>1</v>
      </c>
      <c r="F172" s="1">
        <v>4</v>
      </c>
      <c r="G172" s="18">
        <f t="shared" si="77"/>
        <v>5</v>
      </c>
      <c r="H172" s="1">
        <v>0</v>
      </c>
      <c r="I172" s="1">
        <v>0</v>
      </c>
      <c r="J172" s="18">
        <f t="shared" si="78"/>
        <v>0</v>
      </c>
      <c r="K172" s="18">
        <f t="shared" si="87"/>
        <v>5</v>
      </c>
      <c r="L172" s="1">
        <v>0</v>
      </c>
      <c r="M172" s="1">
        <v>0</v>
      </c>
      <c r="N172" s="1">
        <v>0</v>
      </c>
      <c r="O172" s="18">
        <f t="shared" si="79"/>
        <v>0</v>
      </c>
      <c r="P172" s="1">
        <v>0</v>
      </c>
      <c r="Q172" s="1">
        <v>0</v>
      </c>
      <c r="R172" s="18">
        <f t="shared" si="80"/>
        <v>0</v>
      </c>
      <c r="S172" s="1">
        <v>0</v>
      </c>
      <c r="T172" s="1">
        <v>0</v>
      </c>
      <c r="U172" s="18">
        <f t="shared" si="81"/>
        <v>0</v>
      </c>
      <c r="V172" s="18">
        <f t="shared" si="88"/>
        <v>0</v>
      </c>
      <c r="W172" s="18"/>
      <c r="X172" s="1">
        <v>0</v>
      </c>
      <c r="Y172" s="1">
        <v>0</v>
      </c>
      <c r="Z172" s="18">
        <f t="shared" si="89"/>
        <v>0</v>
      </c>
      <c r="AA172" s="1">
        <v>0</v>
      </c>
      <c r="AB172" s="1">
        <v>0</v>
      </c>
      <c r="AC172" s="18">
        <f t="shared" si="90"/>
        <v>0</v>
      </c>
      <c r="AD172" s="18">
        <f t="shared" si="91"/>
        <v>0</v>
      </c>
      <c r="AE172" s="1">
        <v>0</v>
      </c>
      <c r="AF172" s="1">
        <v>0</v>
      </c>
      <c r="AG172" s="1">
        <v>0</v>
      </c>
      <c r="AH172" s="1">
        <v>0</v>
      </c>
      <c r="AI172" s="18">
        <f t="shared" si="92"/>
        <v>0</v>
      </c>
      <c r="AJ172" s="1">
        <v>5</v>
      </c>
      <c r="AK172" s="1">
        <v>8</v>
      </c>
      <c r="AL172" s="1">
        <v>0</v>
      </c>
      <c r="AM172" s="1">
        <v>0</v>
      </c>
      <c r="AN172" s="18">
        <f t="shared" si="82"/>
        <v>13</v>
      </c>
      <c r="AO172" s="1">
        <v>7</v>
      </c>
      <c r="AP172" s="1">
        <v>9</v>
      </c>
      <c r="AQ172" s="1">
        <v>0</v>
      </c>
      <c r="AR172" s="1">
        <v>0</v>
      </c>
      <c r="AS172" s="18">
        <f t="shared" si="83"/>
        <v>16</v>
      </c>
      <c r="AT172" s="1">
        <f t="shared" si="84"/>
        <v>13</v>
      </c>
      <c r="AU172" s="1">
        <f t="shared" si="85"/>
        <v>16</v>
      </c>
      <c r="AV172" s="18">
        <f t="shared" si="86"/>
        <v>29</v>
      </c>
    </row>
    <row r="173" spans="1:48">
      <c r="A173" s="17">
        <v>43963</v>
      </c>
      <c r="B173" s="1">
        <v>4</v>
      </c>
      <c r="C173" s="1">
        <v>4</v>
      </c>
      <c r="D173" s="18">
        <f t="shared" si="76"/>
        <v>8</v>
      </c>
      <c r="E173" s="1">
        <v>0</v>
      </c>
      <c r="F173" s="1">
        <v>0</v>
      </c>
      <c r="G173" s="18">
        <f t="shared" si="77"/>
        <v>0</v>
      </c>
      <c r="H173" s="1">
        <v>0</v>
      </c>
      <c r="I173" s="1">
        <v>0</v>
      </c>
      <c r="J173" s="18">
        <f t="shared" si="78"/>
        <v>0</v>
      </c>
      <c r="K173" s="18">
        <f t="shared" si="87"/>
        <v>0</v>
      </c>
      <c r="L173" s="1">
        <v>0</v>
      </c>
      <c r="M173" s="1">
        <v>0</v>
      </c>
      <c r="N173" s="1">
        <v>0</v>
      </c>
      <c r="O173" s="18">
        <f t="shared" si="79"/>
        <v>0</v>
      </c>
      <c r="P173" s="1">
        <v>0</v>
      </c>
      <c r="Q173" s="1">
        <v>0</v>
      </c>
      <c r="R173" s="18">
        <f t="shared" si="80"/>
        <v>0</v>
      </c>
      <c r="S173" s="1">
        <v>0</v>
      </c>
      <c r="T173" s="1">
        <v>0</v>
      </c>
      <c r="U173" s="18">
        <f t="shared" si="81"/>
        <v>0</v>
      </c>
      <c r="V173" s="18">
        <f t="shared" si="88"/>
        <v>0</v>
      </c>
      <c r="W173" s="18"/>
      <c r="X173" s="1">
        <v>0</v>
      </c>
      <c r="Y173" s="1">
        <v>0</v>
      </c>
      <c r="Z173" s="18">
        <f t="shared" si="89"/>
        <v>0</v>
      </c>
      <c r="AA173" s="1">
        <v>0</v>
      </c>
      <c r="AB173" s="1">
        <v>0</v>
      </c>
      <c r="AC173" s="18">
        <f t="shared" si="90"/>
        <v>0</v>
      </c>
      <c r="AD173" s="18">
        <f t="shared" si="91"/>
        <v>0</v>
      </c>
      <c r="AE173" s="1">
        <v>0</v>
      </c>
      <c r="AF173" s="1">
        <v>0</v>
      </c>
      <c r="AG173" s="1">
        <v>0</v>
      </c>
      <c r="AH173" s="1">
        <v>0</v>
      </c>
      <c r="AI173" s="18">
        <f t="shared" si="92"/>
        <v>0</v>
      </c>
      <c r="AJ173" s="1">
        <v>3</v>
      </c>
      <c r="AK173" s="1">
        <v>3</v>
      </c>
      <c r="AL173" s="1">
        <v>0</v>
      </c>
      <c r="AM173" s="1">
        <v>0</v>
      </c>
      <c r="AN173" s="18">
        <f t="shared" si="82"/>
        <v>6</v>
      </c>
      <c r="AO173" s="1">
        <v>1</v>
      </c>
      <c r="AP173" s="1">
        <v>1</v>
      </c>
      <c r="AQ173" s="1">
        <v>0</v>
      </c>
      <c r="AR173" s="1">
        <v>0</v>
      </c>
      <c r="AS173" s="18">
        <f t="shared" si="83"/>
        <v>2</v>
      </c>
      <c r="AT173" s="1">
        <f t="shared" si="84"/>
        <v>6</v>
      </c>
      <c r="AU173" s="1">
        <f t="shared" si="85"/>
        <v>2</v>
      </c>
      <c r="AV173" s="18">
        <f t="shared" si="86"/>
        <v>8</v>
      </c>
    </row>
    <row r="174" spans="1:48">
      <c r="A174" s="17">
        <v>43964</v>
      </c>
      <c r="B174" s="1">
        <v>66</v>
      </c>
      <c r="C174" s="1">
        <v>39</v>
      </c>
      <c r="D174" s="18">
        <f t="shared" si="76"/>
        <v>105</v>
      </c>
      <c r="E174" s="1">
        <v>1</v>
      </c>
      <c r="F174" s="1">
        <v>0</v>
      </c>
      <c r="G174" s="18">
        <f t="shared" si="77"/>
        <v>1</v>
      </c>
      <c r="H174" s="1">
        <v>0</v>
      </c>
      <c r="I174" s="1">
        <v>0</v>
      </c>
      <c r="J174" s="18">
        <f t="shared" si="78"/>
        <v>0</v>
      </c>
      <c r="K174" s="18">
        <f t="shared" si="87"/>
        <v>1</v>
      </c>
      <c r="L174" s="1">
        <v>0</v>
      </c>
      <c r="M174" s="1">
        <v>0</v>
      </c>
      <c r="N174" s="1">
        <v>0</v>
      </c>
      <c r="O174" s="18">
        <f t="shared" si="79"/>
        <v>0</v>
      </c>
      <c r="P174" s="1">
        <v>0</v>
      </c>
      <c r="Q174" s="1">
        <v>1</v>
      </c>
      <c r="R174" s="18">
        <f t="shared" si="80"/>
        <v>1</v>
      </c>
      <c r="S174" s="1">
        <v>0</v>
      </c>
      <c r="T174" s="1">
        <v>0</v>
      </c>
      <c r="U174" s="18">
        <f t="shared" si="81"/>
        <v>0</v>
      </c>
      <c r="V174" s="18">
        <f t="shared" si="88"/>
        <v>1</v>
      </c>
      <c r="W174" s="18"/>
      <c r="X174" s="1">
        <v>0</v>
      </c>
      <c r="Y174" s="1">
        <v>0</v>
      </c>
      <c r="Z174" s="18">
        <f t="shared" si="89"/>
        <v>0</v>
      </c>
      <c r="AA174" s="1">
        <v>0</v>
      </c>
      <c r="AB174" s="1">
        <v>0</v>
      </c>
      <c r="AC174" s="18">
        <f t="shared" si="90"/>
        <v>0</v>
      </c>
      <c r="AD174" s="18">
        <f t="shared" si="91"/>
        <v>0</v>
      </c>
      <c r="AE174" s="19">
        <v>1</v>
      </c>
      <c r="AF174" s="1">
        <v>0</v>
      </c>
      <c r="AG174" s="1">
        <v>0</v>
      </c>
      <c r="AH174" s="1">
        <v>0</v>
      </c>
      <c r="AI174" s="18">
        <f t="shared" si="92"/>
        <v>1</v>
      </c>
      <c r="AJ174" s="1">
        <v>67</v>
      </c>
      <c r="AK174" s="1">
        <v>38</v>
      </c>
      <c r="AL174" s="1">
        <v>0</v>
      </c>
      <c r="AM174" s="1">
        <v>1</v>
      </c>
      <c r="AN174" s="18">
        <f t="shared" si="82"/>
        <v>106</v>
      </c>
      <c r="AO174" s="1">
        <v>1</v>
      </c>
      <c r="AP174" s="1">
        <v>1</v>
      </c>
      <c r="AQ174" s="1">
        <v>0</v>
      </c>
      <c r="AR174" s="1">
        <v>0</v>
      </c>
      <c r="AS174" s="18">
        <f t="shared" si="83"/>
        <v>2</v>
      </c>
      <c r="AT174" s="1">
        <f t="shared" si="84"/>
        <v>106</v>
      </c>
      <c r="AU174" s="1">
        <f t="shared" si="85"/>
        <v>2</v>
      </c>
      <c r="AV174" s="18">
        <f t="shared" si="86"/>
        <v>108</v>
      </c>
    </row>
    <row r="175" spans="1:48">
      <c r="A175" s="17">
        <v>43965</v>
      </c>
      <c r="B175" s="1">
        <v>15</v>
      </c>
      <c r="C175" s="1">
        <v>27</v>
      </c>
      <c r="D175" s="18">
        <f t="shared" si="76"/>
        <v>42</v>
      </c>
      <c r="E175" s="1">
        <v>0</v>
      </c>
      <c r="F175" s="1">
        <v>0</v>
      </c>
      <c r="G175" s="18">
        <f t="shared" si="77"/>
        <v>0</v>
      </c>
      <c r="H175" s="1">
        <v>0</v>
      </c>
      <c r="I175" s="1">
        <v>0</v>
      </c>
      <c r="J175" s="18">
        <f t="shared" si="78"/>
        <v>0</v>
      </c>
      <c r="K175" s="18">
        <f t="shared" si="87"/>
        <v>0</v>
      </c>
      <c r="L175" s="1">
        <v>0</v>
      </c>
      <c r="M175" s="1">
        <v>0</v>
      </c>
      <c r="N175" s="1">
        <v>0</v>
      </c>
      <c r="O175" s="18">
        <f t="shared" si="79"/>
        <v>0</v>
      </c>
      <c r="P175" s="1">
        <v>2</v>
      </c>
      <c r="Q175" s="1">
        <v>1</v>
      </c>
      <c r="R175" s="18">
        <f t="shared" si="80"/>
        <v>3</v>
      </c>
      <c r="S175" s="1">
        <v>0</v>
      </c>
      <c r="T175" s="1">
        <v>0</v>
      </c>
      <c r="U175" s="18">
        <f t="shared" si="81"/>
        <v>0</v>
      </c>
      <c r="V175" s="18">
        <f t="shared" si="88"/>
        <v>3</v>
      </c>
      <c r="W175" s="18"/>
      <c r="X175" s="1">
        <v>0</v>
      </c>
      <c r="Y175" s="1">
        <v>0</v>
      </c>
      <c r="Z175" s="18">
        <f t="shared" si="89"/>
        <v>0</v>
      </c>
      <c r="AA175" s="1">
        <v>0</v>
      </c>
      <c r="AB175" s="1">
        <v>0</v>
      </c>
      <c r="AC175" s="18">
        <f t="shared" si="90"/>
        <v>0</v>
      </c>
      <c r="AD175" s="18">
        <f t="shared" si="91"/>
        <v>0</v>
      </c>
      <c r="AE175" s="1">
        <v>0</v>
      </c>
      <c r="AF175" s="1">
        <v>0</v>
      </c>
      <c r="AG175" s="1">
        <v>0</v>
      </c>
      <c r="AH175" s="1">
        <v>0</v>
      </c>
      <c r="AI175" s="18">
        <f t="shared" si="92"/>
        <v>0</v>
      </c>
      <c r="AJ175" s="1">
        <v>12</v>
      </c>
      <c r="AK175" s="1">
        <v>24</v>
      </c>
      <c r="AL175" s="1">
        <v>2</v>
      </c>
      <c r="AM175" s="1">
        <v>1</v>
      </c>
      <c r="AN175" s="18">
        <f t="shared" si="82"/>
        <v>39</v>
      </c>
      <c r="AO175" s="1">
        <v>3</v>
      </c>
      <c r="AP175" s="1">
        <v>3</v>
      </c>
      <c r="AQ175" s="1">
        <v>0</v>
      </c>
      <c r="AR175" s="1">
        <v>0</v>
      </c>
      <c r="AS175" s="18">
        <f t="shared" si="83"/>
        <v>6</v>
      </c>
      <c r="AT175" s="1">
        <f t="shared" si="84"/>
        <v>39</v>
      </c>
      <c r="AU175" s="1">
        <f t="shared" si="85"/>
        <v>6</v>
      </c>
      <c r="AV175" s="18">
        <f t="shared" si="86"/>
        <v>45</v>
      </c>
    </row>
    <row r="176" spans="1:48">
      <c r="A176" s="17">
        <v>43966</v>
      </c>
      <c r="B176" s="1">
        <v>47</v>
      </c>
      <c r="C176" s="1">
        <v>50</v>
      </c>
      <c r="D176" s="18">
        <f t="shared" si="76"/>
        <v>97</v>
      </c>
      <c r="E176" s="1">
        <v>0</v>
      </c>
      <c r="F176" s="1">
        <v>0</v>
      </c>
      <c r="G176" s="18">
        <f t="shared" si="77"/>
        <v>0</v>
      </c>
      <c r="H176" s="1">
        <v>0</v>
      </c>
      <c r="I176" s="1">
        <v>0</v>
      </c>
      <c r="J176" s="18">
        <f t="shared" si="78"/>
        <v>0</v>
      </c>
      <c r="K176" s="18">
        <f t="shared" si="87"/>
        <v>0</v>
      </c>
      <c r="L176" s="1">
        <v>0</v>
      </c>
      <c r="M176" s="1">
        <v>0</v>
      </c>
      <c r="N176" s="1">
        <v>0</v>
      </c>
      <c r="O176" s="18">
        <f t="shared" si="79"/>
        <v>0</v>
      </c>
      <c r="P176" s="1">
        <v>1</v>
      </c>
      <c r="Q176" s="1">
        <v>0</v>
      </c>
      <c r="R176" s="18">
        <f t="shared" si="80"/>
        <v>1</v>
      </c>
      <c r="S176" s="1">
        <v>0</v>
      </c>
      <c r="T176" s="1">
        <v>0</v>
      </c>
      <c r="U176" s="18">
        <f t="shared" si="81"/>
        <v>0</v>
      </c>
      <c r="V176" s="18">
        <f t="shared" si="88"/>
        <v>1</v>
      </c>
      <c r="W176" s="18"/>
      <c r="X176" s="1">
        <v>0</v>
      </c>
      <c r="Y176" s="1">
        <v>0</v>
      </c>
      <c r="Z176" s="18">
        <f t="shared" si="89"/>
        <v>0</v>
      </c>
      <c r="AA176" s="19">
        <v>1</v>
      </c>
      <c r="AB176" s="1">
        <v>0</v>
      </c>
      <c r="AC176" s="18">
        <f t="shared" si="90"/>
        <v>1</v>
      </c>
      <c r="AD176" s="18">
        <f t="shared" si="91"/>
        <v>1</v>
      </c>
      <c r="AE176" s="1">
        <v>0</v>
      </c>
      <c r="AF176" s="1">
        <v>0</v>
      </c>
      <c r="AG176" s="1">
        <v>0</v>
      </c>
      <c r="AH176" s="1">
        <v>0</v>
      </c>
      <c r="AI176" s="18">
        <f t="shared" si="92"/>
        <v>0</v>
      </c>
      <c r="AJ176" s="1">
        <v>46</v>
      </c>
      <c r="AK176" s="1">
        <v>47</v>
      </c>
      <c r="AL176" s="1">
        <v>1</v>
      </c>
      <c r="AM176" s="1">
        <v>6</v>
      </c>
      <c r="AN176" s="18">
        <f t="shared" si="82"/>
        <v>100</v>
      </c>
      <c r="AO176" s="1">
        <v>2</v>
      </c>
      <c r="AP176" s="1">
        <v>3</v>
      </c>
      <c r="AQ176" s="1">
        <v>0</v>
      </c>
      <c r="AR176" s="1">
        <v>0</v>
      </c>
      <c r="AS176" s="18">
        <f t="shared" si="83"/>
        <v>5</v>
      </c>
      <c r="AT176" s="1">
        <f t="shared" si="84"/>
        <v>100</v>
      </c>
      <c r="AU176" s="1">
        <f t="shared" si="85"/>
        <v>5</v>
      </c>
      <c r="AV176" s="18">
        <f t="shared" si="86"/>
        <v>105</v>
      </c>
    </row>
    <row r="177" spans="1:55">
      <c r="A177" s="17">
        <v>43967</v>
      </c>
      <c r="B177" s="1">
        <v>87</v>
      </c>
      <c r="C177" s="1">
        <v>89</v>
      </c>
      <c r="D177" s="18">
        <f t="shared" si="76"/>
        <v>176</v>
      </c>
      <c r="E177" s="1">
        <v>2</v>
      </c>
      <c r="F177" s="1">
        <v>0</v>
      </c>
      <c r="G177" s="18">
        <f t="shared" si="77"/>
        <v>2</v>
      </c>
      <c r="H177" s="1">
        <v>0</v>
      </c>
      <c r="I177" s="1">
        <v>0</v>
      </c>
      <c r="J177" s="18">
        <f t="shared" si="78"/>
        <v>0</v>
      </c>
      <c r="K177" s="18">
        <f t="shared" si="87"/>
        <v>2</v>
      </c>
      <c r="L177" s="1">
        <v>0</v>
      </c>
      <c r="M177" s="1">
        <v>0</v>
      </c>
      <c r="N177" s="1">
        <v>0</v>
      </c>
      <c r="O177" s="18">
        <f t="shared" si="79"/>
        <v>0</v>
      </c>
      <c r="P177" s="1">
        <v>12</v>
      </c>
      <c r="Q177" s="1">
        <v>8</v>
      </c>
      <c r="R177" s="18">
        <f t="shared" si="80"/>
        <v>20</v>
      </c>
      <c r="S177" s="1">
        <v>0</v>
      </c>
      <c r="T177" s="1">
        <v>0</v>
      </c>
      <c r="U177" s="18">
        <f t="shared" si="81"/>
        <v>0</v>
      </c>
      <c r="V177" s="18">
        <f t="shared" si="88"/>
        <v>20</v>
      </c>
      <c r="W177" s="18"/>
      <c r="X177" s="1">
        <v>0</v>
      </c>
      <c r="Y177" s="1">
        <v>0</v>
      </c>
      <c r="Z177" s="18">
        <f t="shared" si="89"/>
        <v>0</v>
      </c>
      <c r="AA177" s="1">
        <v>0</v>
      </c>
      <c r="AB177" s="1">
        <v>0</v>
      </c>
      <c r="AC177" s="18">
        <f t="shared" si="90"/>
        <v>0</v>
      </c>
      <c r="AD177" s="18">
        <f t="shared" si="91"/>
        <v>0</v>
      </c>
      <c r="AE177" s="1">
        <v>0</v>
      </c>
      <c r="AF177" s="1">
        <v>0</v>
      </c>
      <c r="AG177" s="1">
        <v>0</v>
      </c>
      <c r="AH177" s="1">
        <v>0</v>
      </c>
      <c r="AI177" s="18">
        <f t="shared" si="92"/>
        <v>0</v>
      </c>
      <c r="AJ177" s="1">
        <v>77</v>
      </c>
      <c r="AK177" s="1">
        <v>67</v>
      </c>
      <c r="AL177" s="1">
        <v>10</v>
      </c>
      <c r="AM177" s="1">
        <v>6</v>
      </c>
      <c r="AN177" s="18">
        <f t="shared" si="82"/>
        <v>160</v>
      </c>
      <c r="AO177" s="1">
        <v>12</v>
      </c>
      <c r="AP177" s="1">
        <v>22</v>
      </c>
      <c r="AQ177" s="1">
        <v>2</v>
      </c>
      <c r="AR177" s="1">
        <v>2</v>
      </c>
      <c r="AS177" s="18">
        <f t="shared" si="83"/>
        <v>38</v>
      </c>
      <c r="AT177" s="1">
        <f t="shared" si="84"/>
        <v>160</v>
      </c>
      <c r="AU177" s="1">
        <f t="shared" si="85"/>
        <v>38</v>
      </c>
      <c r="AV177" s="18">
        <f t="shared" si="86"/>
        <v>198</v>
      </c>
    </row>
    <row r="178" spans="1:55">
      <c r="A178" s="17">
        <v>43969</v>
      </c>
      <c r="B178" s="1">
        <v>144</v>
      </c>
      <c r="C178" s="1">
        <v>106</v>
      </c>
      <c r="D178" s="18">
        <f t="shared" si="76"/>
        <v>250</v>
      </c>
      <c r="E178" s="1">
        <v>0</v>
      </c>
      <c r="F178" s="1">
        <v>0</v>
      </c>
      <c r="G178" s="18">
        <f t="shared" si="77"/>
        <v>0</v>
      </c>
      <c r="H178" s="1">
        <v>0</v>
      </c>
      <c r="I178" s="1">
        <v>0</v>
      </c>
      <c r="J178" s="18">
        <f t="shared" si="78"/>
        <v>0</v>
      </c>
      <c r="K178" s="18">
        <f t="shared" si="87"/>
        <v>0</v>
      </c>
      <c r="L178" s="1">
        <v>0</v>
      </c>
      <c r="M178" s="1">
        <v>0</v>
      </c>
      <c r="N178" s="1">
        <v>0</v>
      </c>
      <c r="O178" s="18">
        <f t="shared" si="79"/>
        <v>0</v>
      </c>
      <c r="P178" s="1">
        <v>8</v>
      </c>
      <c r="Q178" s="1">
        <v>11</v>
      </c>
      <c r="R178" s="18">
        <f t="shared" si="80"/>
        <v>19</v>
      </c>
      <c r="S178" s="1">
        <v>0</v>
      </c>
      <c r="T178" s="1">
        <v>0</v>
      </c>
      <c r="U178" s="18">
        <f t="shared" si="81"/>
        <v>0</v>
      </c>
      <c r="V178" s="18">
        <f t="shared" si="88"/>
        <v>19</v>
      </c>
      <c r="W178" s="18"/>
      <c r="X178" s="1">
        <v>0</v>
      </c>
      <c r="Y178" s="1">
        <v>0</v>
      </c>
      <c r="Z178" s="18">
        <f t="shared" si="89"/>
        <v>0</v>
      </c>
      <c r="AA178" s="1">
        <v>0</v>
      </c>
      <c r="AB178" s="1">
        <v>0</v>
      </c>
      <c r="AC178" s="18">
        <f t="shared" si="90"/>
        <v>0</v>
      </c>
      <c r="AD178" s="18">
        <f t="shared" si="91"/>
        <v>0</v>
      </c>
      <c r="AE178" s="1">
        <v>0</v>
      </c>
      <c r="AF178" s="1">
        <v>0</v>
      </c>
      <c r="AG178" s="1">
        <v>0</v>
      </c>
      <c r="AH178" s="1">
        <v>0</v>
      </c>
      <c r="AI178" s="18">
        <f t="shared" si="92"/>
        <v>0</v>
      </c>
      <c r="AJ178" s="1">
        <v>132</v>
      </c>
      <c r="AK178" s="1">
        <v>91</v>
      </c>
      <c r="AL178" s="1">
        <v>8</v>
      </c>
      <c r="AM178" s="1">
        <v>10</v>
      </c>
      <c r="AN178" s="18">
        <f t="shared" si="82"/>
        <v>241</v>
      </c>
      <c r="AO178" s="1">
        <v>12</v>
      </c>
      <c r="AP178" s="1">
        <v>15</v>
      </c>
      <c r="AQ178" s="1">
        <v>0</v>
      </c>
      <c r="AR178" s="1">
        <v>1</v>
      </c>
      <c r="AS178" s="18">
        <f t="shared" si="83"/>
        <v>28</v>
      </c>
      <c r="AT178" s="1">
        <f t="shared" si="84"/>
        <v>241</v>
      </c>
      <c r="AU178" s="1">
        <f t="shared" si="85"/>
        <v>28</v>
      </c>
      <c r="AV178" s="18">
        <f t="shared" si="86"/>
        <v>269</v>
      </c>
    </row>
    <row r="179" spans="1:55">
      <c r="A179" s="17">
        <v>43970</v>
      </c>
      <c r="B179" s="1">
        <v>330</v>
      </c>
      <c r="C179" s="1">
        <v>225</v>
      </c>
      <c r="D179" s="18">
        <f t="shared" si="76"/>
        <v>555</v>
      </c>
      <c r="E179" s="1">
        <v>0</v>
      </c>
      <c r="F179" s="1">
        <v>3</v>
      </c>
      <c r="G179" s="18">
        <f t="shared" si="77"/>
        <v>3</v>
      </c>
      <c r="H179" s="1">
        <v>1</v>
      </c>
      <c r="I179" s="1">
        <v>0</v>
      </c>
      <c r="J179" s="18">
        <f t="shared" si="78"/>
        <v>1</v>
      </c>
      <c r="K179" s="18">
        <f t="shared" si="87"/>
        <v>4</v>
      </c>
      <c r="L179" s="1">
        <v>0</v>
      </c>
      <c r="M179" s="1">
        <v>0</v>
      </c>
      <c r="N179" s="1">
        <v>0</v>
      </c>
      <c r="O179" s="18">
        <f t="shared" si="79"/>
        <v>0</v>
      </c>
      <c r="P179" s="1">
        <v>50</v>
      </c>
      <c r="Q179" s="1">
        <v>54</v>
      </c>
      <c r="R179" s="18">
        <f t="shared" si="80"/>
        <v>104</v>
      </c>
      <c r="S179" s="1">
        <v>0</v>
      </c>
      <c r="T179" s="1">
        <v>0</v>
      </c>
      <c r="U179" s="18">
        <f t="shared" si="81"/>
        <v>0</v>
      </c>
      <c r="V179" s="18">
        <f t="shared" si="88"/>
        <v>104</v>
      </c>
      <c r="W179" s="18"/>
      <c r="X179" s="1">
        <v>0</v>
      </c>
      <c r="Y179" s="1">
        <v>0</v>
      </c>
      <c r="Z179" s="18">
        <f t="shared" si="89"/>
        <v>0</v>
      </c>
      <c r="AA179" s="1">
        <v>0</v>
      </c>
      <c r="AB179" s="1">
        <v>0</v>
      </c>
      <c r="AC179" s="18">
        <f t="shared" si="90"/>
        <v>0</v>
      </c>
      <c r="AD179" s="18">
        <f t="shared" si="91"/>
        <v>0</v>
      </c>
      <c r="AE179" s="1">
        <v>0</v>
      </c>
      <c r="AF179" s="1">
        <v>0</v>
      </c>
      <c r="AG179" s="1">
        <v>0</v>
      </c>
      <c r="AH179" s="1">
        <v>0</v>
      </c>
      <c r="AI179" s="18">
        <f t="shared" si="92"/>
        <v>0</v>
      </c>
      <c r="AJ179" s="1">
        <v>328</v>
      </c>
      <c r="AK179" s="1">
        <v>219</v>
      </c>
      <c r="AL179" s="1">
        <v>49</v>
      </c>
      <c r="AM179" s="1">
        <v>54</v>
      </c>
      <c r="AN179" s="18">
        <f t="shared" si="82"/>
        <v>650</v>
      </c>
      <c r="AO179" s="1">
        <v>3</v>
      </c>
      <c r="AP179" s="1">
        <v>9</v>
      </c>
      <c r="AQ179" s="1">
        <v>1</v>
      </c>
      <c r="AR179" s="1">
        <v>0</v>
      </c>
      <c r="AS179" s="18">
        <f t="shared" si="83"/>
        <v>13</v>
      </c>
      <c r="AT179" s="1">
        <f t="shared" si="84"/>
        <v>650</v>
      </c>
      <c r="AU179" s="1">
        <f t="shared" si="85"/>
        <v>13</v>
      </c>
      <c r="AV179" s="18">
        <f t="shared" si="86"/>
        <v>663</v>
      </c>
    </row>
    <row r="180" spans="1:55">
      <c r="A180" s="17">
        <v>43971</v>
      </c>
      <c r="B180" s="1">
        <v>499</v>
      </c>
      <c r="C180" s="1">
        <v>102</v>
      </c>
      <c r="D180" s="18">
        <f t="shared" si="76"/>
        <v>601</v>
      </c>
      <c r="E180" s="1">
        <v>0</v>
      </c>
      <c r="F180" s="1">
        <v>1</v>
      </c>
      <c r="G180" s="18">
        <f t="shared" si="77"/>
        <v>1</v>
      </c>
      <c r="H180" s="1">
        <v>0</v>
      </c>
      <c r="I180" s="1">
        <v>0</v>
      </c>
      <c r="J180" s="18">
        <f t="shared" si="78"/>
        <v>0</v>
      </c>
      <c r="K180" s="18">
        <f t="shared" si="87"/>
        <v>1</v>
      </c>
      <c r="L180" s="1">
        <v>0</v>
      </c>
      <c r="M180" s="1">
        <v>0</v>
      </c>
      <c r="N180" s="1">
        <v>0</v>
      </c>
      <c r="O180" s="18">
        <f t="shared" si="79"/>
        <v>0</v>
      </c>
      <c r="P180" s="1">
        <v>13</v>
      </c>
      <c r="Q180" s="1">
        <v>6</v>
      </c>
      <c r="R180" s="18">
        <f t="shared" si="80"/>
        <v>19</v>
      </c>
      <c r="S180" s="1">
        <v>0</v>
      </c>
      <c r="T180" s="1">
        <v>0</v>
      </c>
      <c r="U180" s="18">
        <f t="shared" si="81"/>
        <v>0</v>
      </c>
      <c r="V180" s="18">
        <f t="shared" si="88"/>
        <v>19</v>
      </c>
      <c r="W180" s="18"/>
      <c r="X180" s="1">
        <v>0</v>
      </c>
      <c r="Y180" s="1">
        <v>0</v>
      </c>
      <c r="Z180" s="18">
        <f t="shared" si="89"/>
        <v>0</v>
      </c>
      <c r="AA180" s="1">
        <v>0</v>
      </c>
      <c r="AB180" s="1">
        <v>0</v>
      </c>
      <c r="AC180" s="18">
        <f t="shared" si="90"/>
        <v>0</v>
      </c>
      <c r="AD180" s="18">
        <f t="shared" si="91"/>
        <v>0</v>
      </c>
      <c r="AE180" s="19">
        <v>1</v>
      </c>
      <c r="AF180" s="1">
        <v>0</v>
      </c>
      <c r="AG180" s="1">
        <v>0</v>
      </c>
      <c r="AH180" s="1">
        <v>0</v>
      </c>
      <c r="AI180" s="18">
        <f t="shared" si="92"/>
        <v>1</v>
      </c>
      <c r="AJ180" s="1">
        <v>501</v>
      </c>
      <c r="AK180" s="1">
        <v>100</v>
      </c>
      <c r="AL180" s="1">
        <v>12</v>
      </c>
      <c r="AM180" s="1">
        <v>6</v>
      </c>
      <c r="AN180" s="18">
        <f t="shared" si="82"/>
        <v>619</v>
      </c>
      <c r="AO180" s="1">
        <v>2</v>
      </c>
      <c r="AP180" s="1">
        <v>4</v>
      </c>
      <c r="AQ180" s="1">
        <v>1</v>
      </c>
      <c r="AR180" s="1">
        <v>0</v>
      </c>
      <c r="AS180" s="18">
        <f t="shared" si="83"/>
        <v>7</v>
      </c>
      <c r="AT180" s="1">
        <f t="shared" si="84"/>
        <v>619</v>
      </c>
      <c r="AU180" s="1">
        <f t="shared" si="85"/>
        <v>7</v>
      </c>
      <c r="AV180" s="18">
        <f t="shared" si="86"/>
        <v>626</v>
      </c>
      <c r="AX180" s="56" t="s">
        <v>33</v>
      </c>
      <c r="AY180" s="57"/>
      <c r="AZ180" s="57"/>
      <c r="BA180" s="57"/>
      <c r="BB180" s="58"/>
      <c r="BC180" s="5">
        <v>3750</v>
      </c>
    </row>
    <row r="181" spans="1:55">
      <c r="A181" s="17">
        <v>43972</v>
      </c>
      <c r="B181" s="1">
        <v>243</v>
      </c>
      <c r="C181" s="1">
        <v>178</v>
      </c>
      <c r="D181" s="18">
        <f t="shared" si="76"/>
        <v>421</v>
      </c>
      <c r="E181" s="1">
        <v>0</v>
      </c>
      <c r="F181" s="1">
        <v>1</v>
      </c>
      <c r="G181" s="18">
        <f t="shared" si="77"/>
        <v>1</v>
      </c>
      <c r="H181" s="1">
        <v>0</v>
      </c>
      <c r="I181" s="1">
        <v>0</v>
      </c>
      <c r="J181" s="18">
        <f t="shared" si="78"/>
        <v>0</v>
      </c>
      <c r="K181" s="18">
        <f t="shared" si="87"/>
        <v>1</v>
      </c>
      <c r="L181" s="1">
        <v>1</v>
      </c>
      <c r="M181" s="1">
        <v>0</v>
      </c>
      <c r="N181" s="1">
        <v>0</v>
      </c>
      <c r="O181" s="18">
        <f t="shared" si="79"/>
        <v>1</v>
      </c>
      <c r="P181" s="1">
        <v>2</v>
      </c>
      <c r="Q181" s="1">
        <v>3</v>
      </c>
      <c r="R181" s="18">
        <f t="shared" si="80"/>
        <v>5</v>
      </c>
      <c r="S181" s="1">
        <v>0</v>
      </c>
      <c r="T181" s="1">
        <v>0</v>
      </c>
      <c r="U181" s="18">
        <f t="shared" si="81"/>
        <v>0</v>
      </c>
      <c r="V181" s="18">
        <f t="shared" si="88"/>
        <v>5</v>
      </c>
      <c r="W181" s="18"/>
      <c r="X181" s="1">
        <v>0</v>
      </c>
      <c r="Y181" s="1">
        <v>0</v>
      </c>
      <c r="Z181" s="18">
        <f t="shared" si="89"/>
        <v>0</v>
      </c>
      <c r="AA181" s="1">
        <v>0</v>
      </c>
      <c r="AB181" s="1">
        <v>0</v>
      </c>
      <c r="AC181" s="18">
        <f t="shared" si="90"/>
        <v>0</v>
      </c>
      <c r="AD181" s="18">
        <f t="shared" si="91"/>
        <v>0</v>
      </c>
      <c r="AE181" s="1">
        <v>0</v>
      </c>
      <c r="AF181" s="1">
        <v>0</v>
      </c>
      <c r="AG181" s="1">
        <v>0</v>
      </c>
      <c r="AH181" s="1">
        <v>0</v>
      </c>
      <c r="AI181" s="18">
        <f t="shared" si="92"/>
        <v>0</v>
      </c>
      <c r="AJ181" s="1">
        <v>242</v>
      </c>
      <c r="AK181" s="1">
        <v>176</v>
      </c>
      <c r="AL181" s="1">
        <v>2</v>
      </c>
      <c r="AM181" s="1">
        <v>3</v>
      </c>
      <c r="AN181" s="18">
        <f t="shared" si="82"/>
        <v>423</v>
      </c>
      <c r="AO181" s="1">
        <v>1</v>
      </c>
      <c r="AP181" s="1">
        <v>4</v>
      </c>
      <c r="AQ181" s="1">
        <v>0</v>
      </c>
      <c r="AR181" s="1">
        <v>0</v>
      </c>
      <c r="AS181" s="18">
        <f t="shared" si="83"/>
        <v>5</v>
      </c>
      <c r="AT181" s="1">
        <f t="shared" si="84"/>
        <v>423</v>
      </c>
      <c r="AU181" s="1">
        <f t="shared" si="85"/>
        <v>5</v>
      </c>
      <c r="AV181" s="18">
        <f t="shared" si="86"/>
        <v>428</v>
      </c>
      <c r="AX181" s="55" t="s">
        <v>34</v>
      </c>
      <c r="AY181" s="55"/>
      <c r="AZ181" s="55"/>
      <c r="BA181" s="55"/>
      <c r="BB181" s="55"/>
      <c r="BC181" s="5">
        <v>3</v>
      </c>
    </row>
    <row r="182" spans="1:55">
      <c r="A182" s="17">
        <v>43973</v>
      </c>
      <c r="B182" s="1">
        <v>105</v>
      </c>
      <c r="C182" s="1">
        <v>76</v>
      </c>
      <c r="D182" s="18">
        <f t="shared" si="76"/>
        <v>181</v>
      </c>
      <c r="E182" s="1">
        <v>0</v>
      </c>
      <c r="F182" s="1">
        <v>1</v>
      </c>
      <c r="G182" s="18">
        <f t="shared" si="77"/>
        <v>1</v>
      </c>
      <c r="H182" s="1">
        <v>0</v>
      </c>
      <c r="I182" s="1">
        <v>0</v>
      </c>
      <c r="J182" s="18">
        <f t="shared" si="78"/>
        <v>0</v>
      </c>
      <c r="K182" s="18">
        <f t="shared" si="87"/>
        <v>1</v>
      </c>
      <c r="L182" s="1">
        <v>0</v>
      </c>
      <c r="M182" s="1">
        <v>0</v>
      </c>
      <c r="N182" s="1">
        <v>0</v>
      </c>
      <c r="O182" s="18">
        <f t="shared" si="79"/>
        <v>0</v>
      </c>
      <c r="P182" s="1">
        <v>0</v>
      </c>
      <c r="Q182" s="1">
        <v>1</v>
      </c>
      <c r="R182" s="18">
        <f t="shared" si="80"/>
        <v>1</v>
      </c>
      <c r="S182" s="1">
        <v>0</v>
      </c>
      <c r="T182" s="1">
        <v>0</v>
      </c>
      <c r="U182" s="18">
        <f t="shared" si="81"/>
        <v>0</v>
      </c>
      <c r="V182" s="18">
        <f t="shared" si="88"/>
        <v>1</v>
      </c>
      <c r="W182" s="18"/>
      <c r="X182" s="1">
        <v>0</v>
      </c>
      <c r="Y182" s="1">
        <v>0</v>
      </c>
      <c r="Z182" s="18">
        <f t="shared" si="89"/>
        <v>0</v>
      </c>
      <c r="AA182" s="1">
        <v>0</v>
      </c>
      <c r="AB182" s="1">
        <v>0</v>
      </c>
      <c r="AC182" s="18">
        <f t="shared" si="90"/>
        <v>0</v>
      </c>
      <c r="AD182" s="18">
        <f t="shared" si="91"/>
        <v>0</v>
      </c>
      <c r="AE182" s="1">
        <v>0</v>
      </c>
      <c r="AF182" s="1">
        <v>0</v>
      </c>
      <c r="AG182" s="1">
        <v>0</v>
      </c>
      <c r="AH182" s="1">
        <v>0</v>
      </c>
      <c r="AI182" s="18">
        <f t="shared" si="92"/>
        <v>0</v>
      </c>
      <c r="AJ182" s="1">
        <v>104</v>
      </c>
      <c r="AK182" s="1">
        <v>76</v>
      </c>
      <c r="AL182" s="1">
        <v>0</v>
      </c>
      <c r="AM182" s="1">
        <v>1</v>
      </c>
      <c r="AN182" s="18">
        <f t="shared" si="82"/>
        <v>181</v>
      </c>
      <c r="AO182" s="1">
        <v>1</v>
      </c>
      <c r="AP182" s="1">
        <v>1</v>
      </c>
      <c r="AQ182" s="1">
        <v>0</v>
      </c>
      <c r="AR182" s="1">
        <v>0</v>
      </c>
      <c r="AS182" s="18">
        <f t="shared" si="83"/>
        <v>2</v>
      </c>
      <c r="AT182" s="1">
        <f t="shared" si="84"/>
        <v>181</v>
      </c>
      <c r="AU182" s="1">
        <f t="shared" si="85"/>
        <v>2</v>
      </c>
      <c r="AV182" s="18">
        <f t="shared" si="86"/>
        <v>183</v>
      </c>
      <c r="AX182" s="55" t="s">
        <v>35</v>
      </c>
      <c r="AY182" s="55"/>
      <c r="AZ182" s="55"/>
      <c r="BA182" s="55"/>
      <c r="BB182" s="55"/>
      <c r="BC182" s="5">
        <v>43</v>
      </c>
    </row>
    <row r="183" spans="1:55">
      <c r="A183" s="17">
        <v>43974</v>
      </c>
      <c r="B183" s="1">
        <v>119</v>
      </c>
      <c r="C183" s="1">
        <v>103</v>
      </c>
      <c r="D183" s="18">
        <f t="shared" si="76"/>
        <v>222</v>
      </c>
      <c r="E183" s="1">
        <v>0</v>
      </c>
      <c r="F183" s="1">
        <v>0</v>
      </c>
      <c r="G183" s="18">
        <f t="shared" si="77"/>
        <v>0</v>
      </c>
      <c r="H183" s="1">
        <v>0</v>
      </c>
      <c r="I183" s="1">
        <v>0</v>
      </c>
      <c r="J183" s="18">
        <f t="shared" si="78"/>
        <v>0</v>
      </c>
      <c r="K183" s="18">
        <f t="shared" si="87"/>
        <v>0</v>
      </c>
      <c r="L183" s="1">
        <v>0</v>
      </c>
      <c r="M183" s="1">
        <v>0</v>
      </c>
      <c r="N183" s="1">
        <v>0</v>
      </c>
      <c r="O183" s="18">
        <f t="shared" si="79"/>
        <v>0</v>
      </c>
      <c r="P183" s="1">
        <v>10</v>
      </c>
      <c r="Q183" s="1">
        <v>8</v>
      </c>
      <c r="R183" s="18">
        <f t="shared" si="80"/>
        <v>18</v>
      </c>
      <c r="S183" s="1">
        <v>0</v>
      </c>
      <c r="T183" s="1">
        <v>0</v>
      </c>
      <c r="U183" s="18">
        <f t="shared" si="81"/>
        <v>0</v>
      </c>
      <c r="V183" s="18">
        <f t="shared" si="88"/>
        <v>18</v>
      </c>
      <c r="W183" s="18"/>
      <c r="X183" s="1">
        <v>0</v>
      </c>
      <c r="Y183" s="1">
        <v>0</v>
      </c>
      <c r="Z183" s="18">
        <f t="shared" si="89"/>
        <v>0</v>
      </c>
      <c r="AA183" s="1">
        <v>0</v>
      </c>
      <c r="AB183" s="1">
        <v>0</v>
      </c>
      <c r="AC183" s="18">
        <f t="shared" si="90"/>
        <v>0</v>
      </c>
      <c r="AD183" s="18">
        <f t="shared" si="91"/>
        <v>0</v>
      </c>
      <c r="AE183" s="1">
        <v>0</v>
      </c>
      <c r="AF183" s="1">
        <v>0</v>
      </c>
      <c r="AG183" s="1">
        <v>0</v>
      </c>
      <c r="AH183" s="1">
        <v>0</v>
      </c>
      <c r="AI183" s="18">
        <f t="shared" si="92"/>
        <v>0</v>
      </c>
      <c r="AJ183" s="1">
        <v>110</v>
      </c>
      <c r="AK183" s="1">
        <v>92</v>
      </c>
      <c r="AL183" s="1">
        <v>9</v>
      </c>
      <c r="AM183" s="1">
        <v>6</v>
      </c>
      <c r="AN183" s="18">
        <f t="shared" si="82"/>
        <v>217</v>
      </c>
      <c r="AO183" s="1">
        <v>4</v>
      </c>
      <c r="AP183" s="1">
        <v>3</v>
      </c>
      <c r="AQ183" s="1">
        <v>1</v>
      </c>
      <c r="AR183" s="1">
        <v>0</v>
      </c>
      <c r="AS183" s="18">
        <f t="shared" si="83"/>
        <v>8</v>
      </c>
      <c r="AT183" s="1">
        <f t="shared" si="84"/>
        <v>217</v>
      </c>
      <c r="AU183" s="1">
        <f t="shared" si="85"/>
        <v>8</v>
      </c>
      <c r="AV183" s="18">
        <f t="shared" si="86"/>
        <v>225</v>
      </c>
      <c r="AX183" s="55" t="s">
        <v>36</v>
      </c>
      <c r="AY183" s="55"/>
      <c r="AZ183" s="55"/>
      <c r="BA183" s="55"/>
      <c r="BB183" s="55"/>
      <c r="BC183" s="3">
        <v>241</v>
      </c>
    </row>
    <row r="184" spans="1:55">
      <c r="A184" s="17">
        <v>43976</v>
      </c>
      <c r="B184" s="1">
        <v>60</v>
      </c>
      <c r="C184" s="1">
        <v>46</v>
      </c>
      <c r="D184" s="18">
        <f t="shared" si="76"/>
        <v>106</v>
      </c>
      <c r="E184" s="1">
        <v>0</v>
      </c>
      <c r="F184" s="1">
        <v>0</v>
      </c>
      <c r="G184" s="18">
        <f t="shared" si="77"/>
        <v>0</v>
      </c>
      <c r="H184" s="1">
        <v>0</v>
      </c>
      <c r="I184" s="1">
        <v>0</v>
      </c>
      <c r="J184" s="18">
        <f t="shared" si="78"/>
        <v>0</v>
      </c>
      <c r="K184" s="18">
        <f t="shared" si="87"/>
        <v>0</v>
      </c>
      <c r="L184" s="1">
        <v>0</v>
      </c>
      <c r="M184" s="1">
        <v>0</v>
      </c>
      <c r="N184" s="1">
        <v>0</v>
      </c>
      <c r="O184" s="18">
        <f t="shared" si="79"/>
        <v>0</v>
      </c>
      <c r="P184" s="1">
        <v>8</v>
      </c>
      <c r="Q184" s="1">
        <v>5</v>
      </c>
      <c r="R184" s="18">
        <f t="shared" si="80"/>
        <v>13</v>
      </c>
      <c r="S184" s="1">
        <v>0</v>
      </c>
      <c r="T184" s="1">
        <v>0</v>
      </c>
      <c r="U184" s="18">
        <f t="shared" si="81"/>
        <v>0</v>
      </c>
      <c r="V184" s="18">
        <f t="shared" si="88"/>
        <v>13</v>
      </c>
      <c r="W184" s="18"/>
      <c r="X184" s="1">
        <v>0</v>
      </c>
      <c r="Y184" s="1">
        <v>0</v>
      </c>
      <c r="Z184" s="18">
        <f t="shared" si="89"/>
        <v>0</v>
      </c>
      <c r="AA184" s="1">
        <v>0</v>
      </c>
      <c r="AB184" s="1">
        <v>0</v>
      </c>
      <c r="AC184" s="18">
        <f t="shared" si="90"/>
        <v>0</v>
      </c>
      <c r="AD184" s="18">
        <f t="shared" si="91"/>
        <v>0</v>
      </c>
      <c r="AE184" s="1">
        <v>0</v>
      </c>
      <c r="AF184" s="1">
        <v>0</v>
      </c>
      <c r="AG184" s="1">
        <v>0</v>
      </c>
      <c r="AH184" s="1">
        <v>0</v>
      </c>
      <c r="AI184" s="18">
        <f t="shared" si="92"/>
        <v>0</v>
      </c>
      <c r="AJ184" s="1">
        <v>57</v>
      </c>
      <c r="AK184" s="1">
        <v>46</v>
      </c>
      <c r="AL184" s="1">
        <v>8</v>
      </c>
      <c r="AM184" s="1">
        <v>5</v>
      </c>
      <c r="AN184" s="18">
        <f t="shared" si="82"/>
        <v>116</v>
      </c>
      <c r="AO184" s="1">
        <v>3</v>
      </c>
      <c r="AP184" s="1">
        <v>0</v>
      </c>
      <c r="AQ184" s="1">
        <v>0</v>
      </c>
      <c r="AR184" s="1">
        <v>0</v>
      </c>
      <c r="AS184" s="18">
        <f t="shared" si="83"/>
        <v>3</v>
      </c>
      <c r="AT184" s="1">
        <f t="shared" si="84"/>
        <v>116</v>
      </c>
      <c r="AU184" s="1">
        <f t="shared" si="85"/>
        <v>3</v>
      </c>
      <c r="AV184" s="18">
        <f t="shared" si="86"/>
        <v>119</v>
      </c>
      <c r="AX184" s="55" t="s">
        <v>37</v>
      </c>
      <c r="AY184" s="55"/>
      <c r="AZ184" s="55"/>
      <c r="BA184" s="55"/>
      <c r="BB184" s="55"/>
      <c r="BC184" s="3">
        <v>1</v>
      </c>
    </row>
    <row r="185" spans="1:55">
      <c r="A185" s="17">
        <v>43977</v>
      </c>
      <c r="B185" s="1">
        <v>87</v>
      </c>
      <c r="C185" s="1">
        <v>92</v>
      </c>
      <c r="D185" s="18">
        <f t="shared" si="76"/>
        <v>179</v>
      </c>
      <c r="E185" s="1">
        <v>1</v>
      </c>
      <c r="F185" s="1">
        <v>1</v>
      </c>
      <c r="G185" s="18">
        <f t="shared" si="77"/>
        <v>2</v>
      </c>
      <c r="H185" s="1">
        <v>1</v>
      </c>
      <c r="I185" s="1">
        <v>2</v>
      </c>
      <c r="J185" s="18">
        <f t="shared" si="78"/>
        <v>3</v>
      </c>
      <c r="K185" s="18">
        <f t="shared" si="87"/>
        <v>5</v>
      </c>
      <c r="L185" s="1">
        <v>0</v>
      </c>
      <c r="M185" s="1">
        <v>0</v>
      </c>
      <c r="N185" s="1">
        <v>0</v>
      </c>
      <c r="O185" s="18">
        <f t="shared" si="79"/>
        <v>0</v>
      </c>
      <c r="P185" s="1">
        <v>8</v>
      </c>
      <c r="Q185" s="1">
        <v>2</v>
      </c>
      <c r="R185" s="18">
        <f t="shared" si="80"/>
        <v>10</v>
      </c>
      <c r="S185" s="1">
        <v>1</v>
      </c>
      <c r="T185" s="1">
        <v>0</v>
      </c>
      <c r="U185" s="18">
        <f t="shared" si="81"/>
        <v>1</v>
      </c>
      <c r="V185" s="18">
        <f t="shared" si="88"/>
        <v>11</v>
      </c>
      <c r="W185" s="18"/>
      <c r="X185" s="1">
        <v>0</v>
      </c>
      <c r="Y185" s="1">
        <v>0</v>
      </c>
      <c r="Z185" s="18">
        <f t="shared" si="89"/>
        <v>0</v>
      </c>
      <c r="AA185" s="1">
        <v>0</v>
      </c>
      <c r="AB185" s="1">
        <v>0</v>
      </c>
      <c r="AC185" s="18">
        <f t="shared" si="90"/>
        <v>0</v>
      </c>
      <c r="AD185" s="18">
        <f t="shared" si="91"/>
        <v>0</v>
      </c>
      <c r="AE185" s="1">
        <v>0</v>
      </c>
      <c r="AF185" s="1">
        <v>0</v>
      </c>
      <c r="AG185" s="1">
        <v>0</v>
      </c>
      <c r="AH185" s="1">
        <v>0</v>
      </c>
      <c r="AI185" s="18">
        <f t="shared" si="92"/>
        <v>0</v>
      </c>
      <c r="AJ185" s="1">
        <v>82</v>
      </c>
      <c r="AK185" s="1">
        <v>83</v>
      </c>
      <c r="AL185" s="1">
        <v>7</v>
      </c>
      <c r="AM185" s="1">
        <v>3</v>
      </c>
      <c r="AN185" s="18">
        <f t="shared" si="82"/>
        <v>175</v>
      </c>
      <c r="AO185" s="1">
        <v>7</v>
      </c>
      <c r="AP185" s="1">
        <v>11</v>
      </c>
      <c r="AQ185" s="1">
        <v>2</v>
      </c>
      <c r="AR185" s="1">
        <v>0</v>
      </c>
      <c r="AS185" s="18">
        <f t="shared" si="83"/>
        <v>20</v>
      </c>
      <c r="AT185" s="1">
        <f t="shared" si="84"/>
        <v>175</v>
      </c>
      <c r="AU185" s="1">
        <f t="shared" si="85"/>
        <v>20</v>
      </c>
      <c r="AV185" s="18">
        <f t="shared" si="86"/>
        <v>195</v>
      </c>
      <c r="AX185" s="55" t="s">
        <v>38</v>
      </c>
      <c r="AY185" s="55"/>
      <c r="AZ185" s="55"/>
      <c r="BA185" s="55"/>
      <c r="BB185" s="55"/>
      <c r="BC185" s="3">
        <v>1</v>
      </c>
    </row>
    <row r="186" spans="1:55">
      <c r="A186" s="17">
        <v>43978</v>
      </c>
      <c r="B186" s="1">
        <v>128</v>
      </c>
      <c r="C186" s="1">
        <v>103</v>
      </c>
      <c r="D186" s="18">
        <f t="shared" si="76"/>
        <v>231</v>
      </c>
      <c r="E186" s="1">
        <v>0</v>
      </c>
      <c r="F186" s="1">
        <v>0</v>
      </c>
      <c r="G186" s="18">
        <f t="shared" si="77"/>
        <v>0</v>
      </c>
      <c r="H186" s="1">
        <v>0</v>
      </c>
      <c r="I186" s="1">
        <v>1</v>
      </c>
      <c r="J186" s="18">
        <f t="shared" si="78"/>
        <v>1</v>
      </c>
      <c r="K186" s="18">
        <f t="shared" si="87"/>
        <v>1</v>
      </c>
      <c r="L186" s="1">
        <v>0</v>
      </c>
      <c r="M186" s="1">
        <v>0</v>
      </c>
      <c r="N186" s="1">
        <v>0</v>
      </c>
      <c r="O186" s="18">
        <f t="shared" si="79"/>
        <v>0</v>
      </c>
      <c r="P186" s="1">
        <v>0</v>
      </c>
      <c r="Q186" s="1">
        <v>1</v>
      </c>
      <c r="R186" s="18">
        <f t="shared" si="80"/>
        <v>1</v>
      </c>
      <c r="S186" s="1">
        <v>0</v>
      </c>
      <c r="T186" s="1">
        <v>0</v>
      </c>
      <c r="U186" s="18">
        <f t="shared" si="81"/>
        <v>0</v>
      </c>
      <c r="V186" s="18">
        <f t="shared" si="88"/>
        <v>1</v>
      </c>
      <c r="W186" s="18"/>
      <c r="X186" s="1">
        <v>0</v>
      </c>
      <c r="Y186" s="1">
        <v>0</v>
      </c>
      <c r="Z186" s="18">
        <f t="shared" si="89"/>
        <v>0</v>
      </c>
      <c r="AA186" s="1">
        <v>0</v>
      </c>
      <c r="AB186" s="1">
        <v>0</v>
      </c>
      <c r="AC186" s="18">
        <f t="shared" si="90"/>
        <v>0</v>
      </c>
      <c r="AD186" s="18">
        <f t="shared" si="91"/>
        <v>0</v>
      </c>
      <c r="AE186" s="1">
        <v>0</v>
      </c>
      <c r="AF186" s="1">
        <v>0</v>
      </c>
      <c r="AG186" s="1">
        <v>0</v>
      </c>
      <c r="AH186" s="1">
        <v>0</v>
      </c>
      <c r="AI186" s="18">
        <f t="shared" si="92"/>
        <v>0</v>
      </c>
      <c r="AJ186" s="1">
        <v>124</v>
      </c>
      <c r="AK186" s="1">
        <v>99</v>
      </c>
      <c r="AL186" s="1">
        <v>0</v>
      </c>
      <c r="AM186" s="1">
        <v>1</v>
      </c>
      <c r="AN186" s="18">
        <f t="shared" si="82"/>
        <v>224</v>
      </c>
      <c r="AO186" s="1">
        <v>4</v>
      </c>
      <c r="AP186" s="1">
        <v>5</v>
      </c>
      <c r="AQ186" s="1">
        <v>0</v>
      </c>
      <c r="AR186" s="1">
        <v>0</v>
      </c>
      <c r="AS186" s="18">
        <f t="shared" si="83"/>
        <v>9</v>
      </c>
      <c r="AT186" s="1">
        <f t="shared" si="84"/>
        <v>224</v>
      </c>
      <c r="AU186" s="1">
        <f t="shared" si="85"/>
        <v>9</v>
      </c>
      <c r="AV186" s="18">
        <f t="shared" si="86"/>
        <v>233</v>
      </c>
      <c r="AW186" s="31"/>
      <c r="AX186" s="55" t="s">
        <v>39</v>
      </c>
      <c r="AY186" s="55"/>
      <c r="AZ186" s="55"/>
      <c r="BA186" s="55"/>
      <c r="BB186" s="55"/>
      <c r="BC186" s="5">
        <v>2</v>
      </c>
    </row>
    <row r="187" spans="1:55">
      <c r="A187" s="17">
        <v>43979</v>
      </c>
      <c r="B187" s="1">
        <v>134</v>
      </c>
      <c r="C187" s="1">
        <v>53</v>
      </c>
      <c r="D187" s="18">
        <f t="shared" si="76"/>
        <v>187</v>
      </c>
      <c r="E187" s="1">
        <v>2</v>
      </c>
      <c r="F187" s="1">
        <v>0</v>
      </c>
      <c r="G187" s="18">
        <f t="shared" si="77"/>
        <v>2</v>
      </c>
      <c r="H187" s="1">
        <v>0</v>
      </c>
      <c r="I187" s="1">
        <v>0</v>
      </c>
      <c r="J187" s="18">
        <f t="shared" si="78"/>
        <v>0</v>
      </c>
      <c r="K187" s="18">
        <f t="shared" si="87"/>
        <v>2</v>
      </c>
      <c r="L187" s="1">
        <v>0</v>
      </c>
      <c r="M187" s="1">
        <v>0</v>
      </c>
      <c r="N187" s="1">
        <v>0</v>
      </c>
      <c r="O187" s="18">
        <f t="shared" si="79"/>
        <v>0</v>
      </c>
      <c r="P187" s="1">
        <v>4</v>
      </c>
      <c r="Q187" s="1">
        <v>8</v>
      </c>
      <c r="R187" s="18">
        <f t="shared" si="80"/>
        <v>12</v>
      </c>
      <c r="S187" s="1">
        <v>0</v>
      </c>
      <c r="T187" s="1">
        <v>0</v>
      </c>
      <c r="U187" s="18">
        <f t="shared" si="81"/>
        <v>0</v>
      </c>
      <c r="V187" s="18">
        <f t="shared" si="88"/>
        <v>12</v>
      </c>
      <c r="W187" s="18"/>
      <c r="X187" s="1">
        <v>0</v>
      </c>
      <c r="Y187" s="1">
        <v>0</v>
      </c>
      <c r="Z187" s="18">
        <f t="shared" si="89"/>
        <v>0</v>
      </c>
      <c r="AA187" s="1">
        <v>0</v>
      </c>
      <c r="AB187" s="1">
        <v>0</v>
      </c>
      <c r="AC187" s="18">
        <f t="shared" si="90"/>
        <v>0</v>
      </c>
      <c r="AD187" s="18">
        <f t="shared" si="91"/>
        <v>0</v>
      </c>
      <c r="AE187" s="1">
        <v>0</v>
      </c>
      <c r="AF187" s="1">
        <v>0</v>
      </c>
      <c r="AG187" s="1">
        <v>0</v>
      </c>
      <c r="AH187" s="1">
        <v>0</v>
      </c>
      <c r="AI187" s="18">
        <f t="shared" si="92"/>
        <v>0</v>
      </c>
      <c r="AJ187" s="1">
        <v>135</v>
      </c>
      <c r="AK187" s="1">
        <v>52</v>
      </c>
      <c r="AL187" s="1">
        <v>4</v>
      </c>
      <c r="AM187" s="1">
        <v>7</v>
      </c>
      <c r="AN187" s="18">
        <f t="shared" si="82"/>
        <v>198</v>
      </c>
      <c r="AO187" s="1">
        <v>1</v>
      </c>
      <c r="AP187" s="1">
        <v>1</v>
      </c>
      <c r="AQ187" s="1">
        <v>0</v>
      </c>
      <c r="AR187" s="1">
        <v>1</v>
      </c>
      <c r="AS187" s="18">
        <f t="shared" si="83"/>
        <v>3</v>
      </c>
      <c r="AT187" s="1">
        <f t="shared" si="84"/>
        <v>198</v>
      </c>
      <c r="AU187" s="1">
        <f t="shared" si="85"/>
        <v>3</v>
      </c>
      <c r="AV187" s="18">
        <f t="shared" si="86"/>
        <v>201</v>
      </c>
      <c r="AW187" s="31"/>
      <c r="AX187" s="56" t="s">
        <v>40</v>
      </c>
      <c r="AY187" s="57"/>
      <c r="AZ187" s="57"/>
      <c r="BA187" s="57"/>
      <c r="BB187" s="58"/>
      <c r="BC187" s="5">
        <v>3785</v>
      </c>
    </row>
    <row r="188" spans="1:55">
      <c r="A188" s="17">
        <v>43980</v>
      </c>
      <c r="B188" s="1">
        <v>80</v>
      </c>
      <c r="C188" s="1">
        <v>30</v>
      </c>
      <c r="D188" s="18">
        <f t="shared" si="76"/>
        <v>110</v>
      </c>
      <c r="E188" s="1">
        <v>1</v>
      </c>
      <c r="F188" s="1">
        <v>1</v>
      </c>
      <c r="G188" s="18">
        <f t="shared" si="77"/>
        <v>2</v>
      </c>
      <c r="H188" s="1">
        <v>1</v>
      </c>
      <c r="I188" s="1">
        <v>0</v>
      </c>
      <c r="J188" s="18">
        <f t="shared" si="78"/>
        <v>1</v>
      </c>
      <c r="K188" s="18">
        <f t="shared" si="87"/>
        <v>3</v>
      </c>
      <c r="L188" s="1">
        <v>0</v>
      </c>
      <c r="M188" s="1">
        <v>0</v>
      </c>
      <c r="N188" s="1">
        <v>0</v>
      </c>
      <c r="O188" s="18">
        <f t="shared" si="79"/>
        <v>0</v>
      </c>
      <c r="P188" s="1">
        <v>0</v>
      </c>
      <c r="Q188" s="1">
        <v>0</v>
      </c>
      <c r="R188" s="18">
        <f t="shared" si="80"/>
        <v>0</v>
      </c>
      <c r="S188" s="1">
        <v>0</v>
      </c>
      <c r="T188" s="1">
        <v>0</v>
      </c>
      <c r="U188" s="18">
        <f t="shared" si="81"/>
        <v>0</v>
      </c>
      <c r="V188" s="18">
        <f t="shared" si="88"/>
        <v>0</v>
      </c>
      <c r="W188" s="18"/>
      <c r="X188" s="1">
        <v>0</v>
      </c>
      <c r="Y188" s="1">
        <v>0</v>
      </c>
      <c r="Z188" s="18">
        <f t="shared" si="89"/>
        <v>0</v>
      </c>
      <c r="AA188" s="1">
        <v>0</v>
      </c>
      <c r="AB188" s="1">
        <v>0</v>
      </c>
      <c r="AC188" s="18">
        <f t="shared" si="90"/>
        <v>0</v>
      </c>
      <c r="AD188" s="18">
        <f t="shared" si="91"/>
        <v>0</v>
      </c>
      <c r="AE188" s="1">
        <v>0</v>
      </c>
      <c r="AF188" s="1">
        <v>0</v>
      </c>
      <c r="AG188" s="1">
        <v>0</v>
      </c>
      <c r="AH188" s="1">
        <v>0</v>
      </c>
      <c r="AI188" s="18">
        <f t="shared" si="92"/>
        <v>0</v>
      </c>
      <c r="AJ188" s="1">
        <v>79</v>
      </c>
      <c r="AK188" s="1">
        <v>30</v>
      </c>
      <c r="AL188" s="1">
        <v>0</v>
      </c>
      <c r="AM188" s="1">
        <v>0</v>
      </c>
      <c r="AN188" s="18">
        <f t="shared" si="82"/>
        <v>109</v>
      </c>
      <c r="AO188" s="1">
        <v>3</v>
      </c>
      <c r="AP188" s="1">
        <v>1</v>
      </c>
      <c r="AQ188" s="1">
        <v>0</v>
      </c>
      <c r="AR188" s="1">
        <v>0</v>
      </c>
      <c r="AS188" s="18">
        <f t="shared" si="83"/>
        <v>4</v>
      </c>
      <c r="AT188" s="1">
        <f t="shared" si="84"/>
        <v>109</v>
      </c>
      <c r="AU188" s="1">
        <f t="shared" si="85"/>
        <v>4</v>
      </c>
      <c r="AV188" s="18">
        <f t="shared" si="86"/>
        <v>113</v>
      </c>
      <c r="AX188" s="56" t="s">
        <v>41</v>
      </c>
      <c r="AY188" s="57"/>
      <c r="AZ188" s="57"/>
      <c r="BA188" s="57"/>
      <c r="BB188" s="58"/>
      <c r="BC188" s="5">
        <v>256</v>
      </c>
    </row>
    <row r="189" spans="1:55">
      <c r="A189" s="17">
        <v>43981</v>
      </c>
      <c r="B189" s="1">
        <v>62</v>
      </c>
      <c r="C189" s="1">
        <v>39</v>
      </c>
      <c r="D189" s="18">
        <f t="shared" si="76"/>
        <v>101</v>
      </c>
      <c r="E189" s="1">
        <v>2</v>
      </c>
      <c r="F189" s="1">
        <v>3</v>
      </c>
      <c r="G189" s="18">
        <f t="shared" si="77"/>
        <v>5</v>
      </c>
      <c r="H189" s="1">
        <v>1</v>
      </c>
      <c r="I189" s="1">
        <v>1</v>
      </c>
      <c r="J189" s="18">
        <f t="shared" si="78"/>
        <v>2</v>
      </c>
      <c r="K189" s="18">
        <f t="shared" si="87"/>
        <v>7</v>
      </c>
      <c r="L189" s="1">
        <v>0</v>
      </c>
      <c r="M189" s="1">
        <v>0</v>
      </c>
      <c r="N189" s="1">
        <v>0</v>
      </c>
      <c r="O189" s="18">
        <f t="shared" si="79"/>
        <v>0</v>
      </c>
      <c r="P189" s="1">
        <v>2</v>
      </c>
      <c r="Q189" s="1">
        <v>2</v>
      </c>
      <c r="R189" s="18">
        <f t="shared" si="80"/>
        <v>4</v>
      </c>
      <c r="S189" s="1">
        <v>0</v>
      </c>
      <c r="T189" s="1">
        <v>0</v>
      </c>
      <c r="U189" s="18">
        <f t="shared" si="81"/>
        <v>0</v>
      </c>
      <c r="V189" s="18">
        <f t="shared" si="88"/>
        <v>4</v>
      </c>
      <c r="W189" s="18"/>
      <c r="X189" s="1">
        <v>0</v>
      </c>
      <c r="Y189" s="1">
        <v>0</v>
      </c>
      <c r="Z189" s="18">
        <f t="shared" si="89"/>
        <v>0</v>
      </c>
      <c r="AA189" s="1">
        <v>0</v>
      </c>
      <c r="AB189" s="1">
        <v>0</v>
      </c>
      <c r="AC189" s="18">
        <f t="shared" si="90"/>
        <v>0</v>
      </c>
      <c r="AD189" s="18">
        <f t="shared" si="91"/>
        <v>0</v>
      </c>
      <c r="AE189" s="1">
        <v>0</v>
      </c>
      <c r="AF189" s="1">
        <v>0</v>
      </c>
      <c r="AG189" s="1">
        <v>0</v>
      </c>
      <c r="AH189" s="1">
        <v>0</v>
      </c>
      <c r="AI189" s="18">
        <f t="shared" si="92"/>
        <v>0</v>
      </c>
      <c r="AJ189" s="1">
        <v>51</v>
      </c>
      <c r="AK189" s="1">
        <v>34</v>
      </c>
      <c r="AL189" s="1">
        <v>1</v>
      </c>
      <c r="AM189" s="1">
        <v>2</v>
      </c>
      <c r="AN189" s="18">
        <f t="shared" si="82"/>
        <v>88</v>
      </c>
      <c r="AO189" s="1">
        <v>14</v>
      </c>
      <c r="AP189" s="1">
        <v>9</v>
      </c>
      <c r="AQ189" s="1">
        <v>1</v>
      </c>
      <c r="AR189" s="1">
        <v>0</v>
      </c>
      <c r="AS189" s="18">
        <f t="shared" si="83"/>
        <v>24</v>
      </c>
      <c r="AT189" s="1">
        <f t="shared" si="84"/>
        <v>88</v>
      </c>
      <c r="AU189" s="1">
        <f t="shared" si="85"/>
        <v>24</v>
      </c>
      <c r="AV189" s="18">
        <f t="shared" si="86"/>
        <v>112</v>
      </c>
      <c r="AX189" s="59" t="s">
        <v>42</v>
      </c>
      <c r="AY189" s="59"/>
      <c r="AZ189" s="59"/>
      <c r="BA189" s="59"/>
      <c r="BB189" s="59"/>
      <c r="BC189" s="5">
        <v>4041</v>
      </c>
    </row>
    <row r="190" spans="1:55">
      <c r="A190" s="28" t="s">
        <v>0</v>
      </c>
      <c r="B190" s="28">
        <f t="shared" ref="B190:J190" si="93">SUM(B166:B189)</f>
        <v>2334</v>
      </c>
      <c r="C190" s="28">
        <f t="shared" si="93"/>
        <v>1416</v>
      </c>
      <c r="D190" s="18">
        <f t="shared" si="93"/>
        <v>3750</v>
      </c>
      <c r="E190" s="28">
        <f t="shared" si="93"/>
        <v>15</v>
      </c>
      <c r="F190" s="29">
        <f t="shared" si="93"/>
        <v>18</v>
      </c>
      <c r="G190" s="18">
        <f t="shared" si="93"/>
        <v>33</v>
      </c>
      <c r="H190" s="29">
        <f t="shared" si="93"/>
        <v>5</v>
      </c>
      <c r="I190" s="29">
        <f t="shared" si="93"/>
        <v>5</v>
      </c>
      <c r="J190" s="18">
        <f t="shared" si="93"/>
        <v>10</v>
      </c>
      <c r="K190" s="18">
        <f t="shared" si="87"/>
        <v>43</v>
      </c>
      <c r="L190" s="29">
        <f t="shared" ref="L190:AV190" si="94">SUM(L166:L189)</f>
        <v>3</v>
      </c>
      <c r="M190" s="29">
        <f t="shared" si="94"/>
        <v>0</v>
      </c>
      <c r="N190" s="29">
        <f t="shared" si="94"/>
        <v>0</v>
      </c>
      <c r="O190" s="18">
        <f t="shared" si="94"/>
        <v>3</v>
      </c>
      <c r="P190" s="29">
        <f t="shared" si="94"/>
        <v>126</v>
      </c>
      <c r="Q190" s="29">
        <f t="shared" si="94"/>
        <v>114</v>
      </c>
      <c r="R190" s="18">
        <f t="shared" si="94"/>
        <v>240</v>
      </c>
      <c r="S190" s="29">
        <f t="shared" si="94"/>
        <v>1</v>
      </c>
      <c r="T190" s="29">
        <f t="shared" si="94"/>
        <v>0</v>
      </c>
      <c r="U190" s="18">
        <f t="shared" si="94"/>
        <v>1</v>
      </c>
      <c r="V190" s="18">
        <f t="shared" si="94"/>
        <v>241</v>
      </c>
      <c r="W190" s="18"/>
      <c r="X190" s="1">
        <f t="shared" si="94"/>
        <v>1</v>
      </c>
      <c r="Y190" s="1">
        <f t="shared" si="94"/>
        <v>0</v>
      </c>
      <c r="Z190" s="18">
        <f t="shared" si="94"/>
        <v>1</v>
      </c>
      <c r="AA190" s="1">
        <f t="shared" si="94"/>
        <v>1</v>
      </c>
      <c r="AB190" s="1">
        <f t="shared" si="94"/>
        <v>0</v>
      </c>
      <c r="AC190" s="18">
        <f t="shared" si="94"/>
        <v>1</v>
      </c>
      <c r="AD190" s="18">
        <f t="shared" si="94"/>
        <v>2</v>
      </c>
      <c r="AE190" s="1">
        <f t="shared" si="94"/>
        <v>2</v>
      </c>
      <c r="AF190" s="1">
        <f t="shared" si="94"/>
        <v>0</v>
      </c>
      <c r="AG190" s="1">
        <f t="shared" si="94"/>
        <v>0</v>
      </c>
      <c r="AH190" s="1">
        <f t="shared" si="94"/>
        <v>0</v>
      </c>
      <c r="AI190" s="18">
        <f t="shared" si="94"/>
        <v>2</v>
      </c>
      <c r="AJ190" s="18">
        <f t="shared" si="94"/>
        <v>2253</v>
      </c>
      <c r="AK190" s="18">
        <f t="shared" si="94"/>
        <v>1304</v>
      </c>
      <c r="AL190" s="18">
        <f t="shared" si="94"/>
        <v>114</v>
      </c>
      <c r="AM190" s="18">
        <f t="shared" si="94"/>
        <v>114</v>
      </c>
      <c r="AN190" s="18">
        <f t="shared" si="94"/>
        <v>3785</v>
      </c>
      <c r="AO190" s="18">
        <f t="shared" si="94"/>
        <v>109</v>
      </c>
      <c r="AP190" s="18">
        <f t="shared" si="94"/>
        <v>128</v>
      </c>
      <c r="AQ190" s="18">
        <f t="shared" si="94"/>
        <v>13</v>
      </c>
      <c r="AR190" s="18">
        <f t="shared" si="94"/>
        <v>6</v>
      </c>
      <c r="AS190" s="18">
        <f t="shared" si="94"/>
        <v>256</v>
      </c>
      <c r="AT190" s="27">
        <f t="shared" si="94"/>
        <v>3785</v>
      </c>
      <c r="AU190" s="27">
        <f t="shared" si="94"/>
        <v>256</v>
      </c>
      <c r="AV190" s="18">
        <f t="shared" si="94"/>
        <v>4041</v>
      </c>
    </row>
    <row r="194" spans="1:48" ht="15.75" thickBot="1"/>
    <row r="195" spans="1:48">
      <c r="A195" s="69" t="s">
        <v>49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62" t="s">
        <v>49</v>
      </c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</row>
    <row r="196" spans="1:48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</row>
    <row r="197" spans="1:48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</row>
    <row r="198" spans="1:48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</row>
    <row r="199" spans="1:48" ht="15.75" thickBot="1">
      <c r="A199" s="73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</row>
    <row r="200" spans="1:48">
      <c r="A200" s="68" t="s">
        <v>8</v>
      </c>
      <c r="B200" s="68" t="s">
        <v>9</v>
      </c>
      <c r="C200" s="68"/>
      <c r="D200" s="68"/>
      <c r="E200" s="68" t="s">
        <v>10</v>
      </c>
      <c r="F200" s="68"/>
      <c r="G200" s="68"/>
      <c r="H200" s="68" t="s">
        <v>11</v>
      </c>
      <c r="I200" s="68"/>
      <c r="J200" s="68"/>
      <c r="K200" s="32"/>
      <c r="L200" s="68" t="s">
        <v>12</v>
      </c>
      <c r="M200" s="68"/>
      <c r="N200" s="68"/>
      <c r="O200" s="68"/>
      <c r="P200" s="68" t="s">
        <v>13</v>
      </c>
      <c r="Q200" s="68"/>
      <c r="R200" s="68"/>
      <c r="S200" s="68"/>
      <c r="T200" s="68"/>
      <c r="U200" s="68"/>
      <c r="V200" s="68"/>
      <c r="W200" s="32"/>
      <c r="X200" s="68" t="s">
        <v>14</v>
      </c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 t="s">
        <v>15</v>
      </c>
      <c r="AK200" s="68"/>
      <c r="AL200" s="68"/>
      <c r="AM200" s="68"/>
      <c r="AN200" s="68"/>
      <c r="AO200" s="68" t="s">
        <v>16</v>
      </c>
      <c r="AP200" s="68"/>
      <c r="AQ200" s="68"/>
      <c r="AR200" s="68"/>
      <c r="AS200" s="68"/>
      <c r="AT200" s="68" t="s">
        <v>17</v>
      </c>
      <c r="AU200" s="68" t="s">
        <v>18</v>
      </c>
      <c r="AV200" s="67" t="s">
        <v>0</v>
      </c>
    </row>
    <row r="201" spans="1:48">
      <c r="A201" s="61"/>
      <c r="B201" s="61" t="s">
        <v>19</v>
      </c>
      <c r="C201" s="61" t="s">
        <v>20</v>
      </c>
      <c r="D201" s="60" t="s">
        <v>21</v>
      </c>
      <c r="E201" s="61" t="s">
        <v>19</v>
      </c>
      <c r="F201" s="61" t="s">
        <v>20</v>
      </c>
      <c r="G201" s="60" t="s">
        <v>21</v>
      </c>
      <c r="H201" s="61" t="s">
        <v>19</v>
      </c>
      <c r="I201" s="61" t="s">
        <v>20</v>
      </c>
      <c r="J201" s="60" t="s">
        <v>0</v>
      </c>
      <c r="K201" s="66" t="s">
        <v>22</v>
      </c>
      <c r="L201" s="61" t="s">
        <v>23</v>
      </c>
      <c r="M201" s="61" t="s">
        <v>24</v>
      </c>
      <c r="N201" s="61" t="s">
        <v>25</v>
      </c>
      <c r="O201" s="60" t="s">
        <v>0</v>
      </c>
      <c r="P201" s="61" t="s">
        <v>26</v>
      </c>
      <c r="Q201" s="61"/>
      <c r="R201" s="61"/>
      <c r="S201" s="61" t="s">
        <v>27</v>
      </c>
      <c r="T201" s="61"/>
      <c r="U201" s="61"/>
      <c r="V201" s="60" t="s">
        <v>0</v>
      </c>
      <c r="W201" s="16"/>
      <c r="X201" s="60" t="s">
        <v>28</v>
      </c>
      <c r="Y201" s="60"/>
      <c r="Z201" s="60"/>
      <c r="AA201" s="60" t="s">
        <v>1</v>
      </c>
      <c r="AB201" s="60"/>
      <c r="AC201" s="60"/>
      <c r="AD201" s="60" t="s">
        <v>0</v>
      </c>
      <c r="AE201" s="63" t="s">
        <v>29</v>
      </c>
      <c r="AF201" s="64"/>
      <c r="AG201" s="64"/>
      <c r="AH201" s="64"/>
      <c r="AI201" s="65"/>
      <c r="AJ201" s="61" t="s">
        <v>19</v>
      </c>
      <c r="AK201" s="61" t="s">
        <v>20</v>
      </c>
      <c r="AL201" s="61" t="s">
        <v>30</v>
      </c>
      <c r="AM201" s="61" t="s">
        <v>31</v>
      </c>
      <c r="AN201" s="60" t="s">
        <v>21</v>
      </c>
      <c r="AO201" s="61" t="s">
        <v>19</v>
      </c>
      <c r="AP201" s="61" t="s">
        <v>20</v>
      </c>
      <c r="AQ201" s="61" t="s">
        <v>30</v>
      </c>
      <c r="AR201" s="61" t="s">
        <v>31</v>
      </c>
      <c r="AS201" s="60" t="s">
        <v>21</v>
      </c>
      <c r="AT201" s="61"/>
      <c r="AU201" s="61"/>
      <c r="AV201" s="60"/>
    </row>
    <row r="202" spans="1:48">
      <c r="A202" s="61"/>
      <c r="B202" s="61"/>
      <c r="C202" s="61"/>
      <c r="D202" s="60"/>
      <c r="E202" s="61"/>
      <c r="F202" s="61"/>
      <c r="G202" s="60"/>
      <c r="H202" s="61"/>
      <c r="I202" s="61"/>
      <c r="J202" s="60"/>
      <c r="K202" s="67"/>
      <c r="L202" s="61"/>
      <c r="M202" s="61"/>
      <c r="N202" s="61"/>
      <c r="O202" s="60"/>
      <c r="P202" s="15" t="s">
        <v>30</v>
      </c>
      <c r="Q202" s="15" t="s">
        <v>31</v>
      </c>
      <c r="R202" s="16" t="s">
        <v>32</v>
      </c>
      <c r="S202" s="15" t="s">
        <v>30</v>
      </c>
      <c r="T202" s="15" t="s">
        <v>31</v>
      </c>
      <c r="U202" s="16" t="s">
        <v>32</v>
      </c>
      <c r="V202" s="60"/>
      <c r="W202" s="16"/>
      <c r="X202" s="16" t="s">
        <v>19</v>
      </c>
      <c r="Y202" s="16" t="s">
        <v>20</v>
      </c>
      <c r="Z202" s="16" t="s">
        <v>0</v>
      </c>
      <c r="AA202" s="16" t="s">
        <v>19</v>
      </c>
      <c r="AB202" s="16" t="s">
        <v>20</v>
      </c>
      <c r="AC202" s="16" t="s">
        <v>0</v>
      </c>
      <c r="AD202" s="60"/>
      <c r="AE202" s="16" t="s">
        <v>19</v>
      </c>
      <c r="AF202" s="16" t="s">
        <v>20</v>
      </c>
      <c r="AG202" s="15" t="s">
        <v>30</v>
      </c>
      <c r="AH202" s="15" t="s">
        <v>31</v>
      </c>
      <c r="AI202" s="14" t="s">
        <v>0</v>
      </c>
      <c r="AJ202" s="61"/>
      <c r="AK202" s="61"/>
      <c r="AL202" s="61"/>
      <c r="AM202" s="61"/>
      <c r="AN202" s="60"/>
      <c r="AO202" s="61"/>
      <c r="AP202" s="61"/>
      <c r="AQ202" s="61"/>
      <c r="AR202" s="61"/>
      <c r="AS202" s="60"/>
      <c r="AT202" s="61"/>
      <c r="AU202" s="61"/>
      <c r="AV202" s="60"/>
    </row>
    <row r="203" spans="1:48">
      <c r="A203" s="17">
        <v>43983</v>
      </c>
      <c r="B203" s="1">
        <v>49</v>
      </c>
      <c r="C203" s="1">
        <v>38</v>
      </c>
      <c r="D203" s="18">
        <f t="shared" ref="D203:D230" si="95">(B203+C203)</f>
        <v>87</v>
      </c>
      <c r="E203" s="1">
        <v>0</v>
      </c>
      <c r="F203" s="1">
        <v>0</v>
      </c>
      <c r="G203" s="18">
        <f t="shared" ref="G203:G230" si="96">(E203+F203)</f>
        <v>0</v>
      </c>
      <c r="H203" s="1">
        <v>0</v>
      </c>
      <c r="I203" s="1">
        <v>0</v>
      </c>
      <c r="J203" s="18">
        <f t="shared" ref="J203:J230" si="97">(H203+I203)</f>
        <v>0</v>
      </c>
      <c r="K203" s="18">
        <f>(G203+J203)</f>
        <v>0</v>
      </c>
      <c r="L203" s="1">
        <v>0</v>
      </c>
      <c r="M203" s="1">
        <v>0</v>
      </c>
      <c r="N203" s="1">
        <v>0</v>
      </c>
      <c r="O203" s="18">
        <f t="shared" ref="O203:O230" si="98">(L203+N203)</f>
        <v>0</v>
      </c>
      <c r="P203" s="1">
        <v>9</v>
      </c>
      <c r="Q203" s="1">
        <v>6</v>
      </c>
      <c r="R203" s="18">
        <f t="shared" ref="R203:R230" si="99">(P203+Q203)</f>
        <v>15</v>
      </c>
      <c r="S203" s="1">
        <v>0</v>
      </c>
      <c r="T203" s="1">
        <v>0</v>
      </c>
      <c r="U203" s="18">
        <f t="shared" ref="U203:U230" si="100">(S203+T203)</f>
        <v>0</v>
      </c>
      <c r="V203" s="18">
        <f>(R203+U203)</f>
        <v>15</v>
      </c>
      <c r="W203" s="18"/>
      <c r="X203" s="1">
        <v>0</v>
      </c>
      <c r="Y203" s="1">
        <v>0</v>
      </c>
      <c r="Z203" s="18">
        <f>(X203+Y203)</f>
        <v>0</v>
      </c>
      <c r="AA203" s="1">
        <v>0</v>
      </c>
      <c r="AB203" s="1">
        <v>0</v>
      </c>
      <c r="AC203" s="18">
        <f>(AA203+AB203)</f>
        <v>0</v>
      </c>
      <c r="AD203" s="18">
        <f>(Z203+AC203)</f>
        <v>0</v>
      </c>
      <c r="AE203" s="1">
        <v>0</v>
      </c>
      <c r="AF203" s="1">
        <v>0</v>
      </c>
      <c r="AG203" s="1">
        <v>0</v>
      </c>
      <c r="AH203" s="1">
        <v>0</v>
      </c>
      <c r="AI203" s="18">
        <f>(AE203+AF203+AG203+AH203)</f>
        <v>0</v>
      </c>
      <c r="AJ203" s="1">
        <v>43</v>
      </c>
      <c r="AK203" s="1">
        <v>29</v>
      </c>
      <c r="AL203" s="1">
        <v>8</v>
      </c>
      <c r="AM203" s="1">
        <v>5</v>
      </c>
      <c r="AN203" s="18">
        <f t="shared" ref="AN203:AN230" si="101">(AJ203+AK203+AL203+AM203)</f>
        <v>85</v>
      </c>
      <c r="AO203" s="1">
        <v>6</v>
      </c>
      <c r="AP203" s="1">
        <v>9</v>
      </c>
      <c r="AQ203" s="1">
        <v>1</v>
      </c>
      <c r="AR203" s="1">
        <v>1</v>
      </c>
      <c r="AS203" s="18">
        <f t="shared" ref="AS203:AS230" si="102">(AO203+AP203+AQ203+AR203)</f>
        <v>17</v>
      </c>
      <c r="AT203" s="1">
        <f t="shared" ref="AT203:AT230" si="103">(AJ203+AK203+AL203+AM203)</f>
        <v>85</v>
      </c>
      <c r="AU203" s="1">
        <f t="shared" ref="AU203:AU230" si="104">(AO203+AP203+AQ203+AR203)</f>
        <v>17</v>
      </c>
      <c r="AV203" s="18">
        <f t="shared" ref="AV203:AV230" si="105">(AT203+AU203)</f>
        <v>102</v>
      </c>
    </row>
    <row r="204" spans="1:48">
      <c r="A204" s="17">
        <v>43984</v>
      </c>
      <c r="B204" s="1">
        <v>428</v>
      </c>
      <c r="C204" s="1">
        <v>67</v>
      </c>
      <c r="D204" s="18">
        <f t="shared" si="95"/>
        <v>495</v>
      </c>
      <c r="E204" s="1">
        <v>0</v>
      </c>
      <c r="F204" s="1">
        <v>1</v>
      </c>
      <c r="G204" s="18">
        <f t="shared" si="96"/>
        <v>1</v>
      </c>
      <c r="H204" s="1">
        <v>0</v>
      </c>
      <c r="I204" s="1">
        <v>0</v>
      </c>
      <c r="J204" s="18">
        <f t="shared" si="97"/>
        <v>0</v>
      </c>
      <c r="K204" s="18">
        <f t="shared" ref="K204:K231" si="106">(G204+J204)</f>
        <v>1</v>
      </c>
      <c r="L204" s="1">
        <v>0</v>
      </c>
      <c r="M204" s="1">
        <v>0</v>
      </c>
      <c r="N204" s="1">
        <v>0</v>
      </c>
      <c r="O204" s="18">
        <f t="shared" si="98"/>
        <v>0</v>
      </c>
      <c r="P204" s="1">
        <v>4</v>
      </c>
      <c r="Q204" s="1">
        <v>8</v>
      </c>
      <c r="R204" s="18">
        <f t="shared" si="99"/>
        <v>12</v>
      </c>
      <c r="S204" s="1">
        <v>0</v>
      </c>
      <c r="T204" s="1">
        <v>0</v>
      </c>
      <c r="U204" s="18">
        <f t="shared" si="100"/>
        <v>0</v>
      </c>
      <c r="V204" s="18">
        <f t="shared" ref="V204:V230" si="107">(R204+U204)</f>
        <v>12</v>
      </c>
      <c r="W204" s="18"/>
      <c r="X204" s="1">
        <v>0</v>
      </c>
      <c r="Y204" s="1">
        <v>0</v>
      </c>
      <c r="Z204" s="18">
        <f t="shared" ref="Z204:Z230" si="108">(X204+Y204)</f>
        <v>0</v>
      </c>
      <c r="AA204" s="1">
        <v>0</v>
      </c>
      <c r="AB204" s="1">
        <v>0</v>
      </c>
      <c r="AC204" s="18">
        <f t="shared" ref="AC204:AC230" si="109">(AA204+AB204)</f>
        <v>0</v>
      </c>
      <c r="AD204" s="18">
        <f t="shared" ref="AD204:AD230" si="110">(Z204+AC204)</f>
        <v>0</v>
      </c>
      <c r="AE204" s="1">
        <v>0</v>
      </c>
      <c r="AF204" s="19">
        <v>1</v>
      </c>
      <c r="AG204" s="1">
        <v>0</v>
      </c>
      <c r="AH204" s="1">
        <v>0</v>
      </c>
      <c r="AI204" s="18">
        <f t="shared" ref="AI204:AI229" si="111">(AE204+AF204+AG204+AH204)</f>
        <v>1</v>
      </c>
      <c r="AJ204" s="1">
        <v>421</v>
      </c>
      <c r="AK204" s="1">
        <v>62</v>
      </c>
      <c r="AL204" s="1">
        <v>4</v>
      </c>
      <c r="AM204" s="1">
        <v>7</v>
      </c>
      <c r="AN204" s="18">
        <f t="shared" si="101"/>
        <v>494</v>
      </c>
      <c r="AO204" s="1">
        <v>7</v>
      </c>
      <c r="AP204" s="1">
        <v>7</v>
      </c>
      <c r="AQ204" s="1">
        <v>0</v>
      </c>
      <c r="AR204" s="1">
        <v>1</v>
      </c>
      <c r="AS204" s="18">
        <f t="shared" si="102"/>
        <v>15</v>
      </c>
      <c r="AT204" s="1">
        <f t="shared" si="103"/>
        <v>494</v>
      </c>
      <c r="AU204" s="1">
        <f t="shared" si="104"/>
        <v>15</v>
      </c>
      <c r="AV204" s="18">
        <f t="shared" si="105"/>
        <v>509</v>
      </c>
    </row>
    <row r="205" spans="1:48">
      <c r="A205" s="17">
        <v>43985</v>
      </c>
      <c r="B205" s="1">
        <v>44</v>
      </c>
      <c r="C205" s="1">
        <v>39</v>
      </c>
      <c r="D205" s="18">
        <f t="shared" si="95"/>
        <v>83</v>
      </c>
      <c r="E205" s="1">
        <v>0</v>
      </c>
      <c r="F205" s="1">
        <v>0</v>
      </c>
      <c r="G205" s="18">
        <f t="shared" si="96"/>
        <v>0</v>
      </c>
      <c r="H205" s="1">
        <v>0</v>
      </c>
      <c r="I205" s="1">
        <v>0</v>
      </c>
      <c r="J205" s="18">
        <f t="shared" si="97"/>
        <v>0</v>
      </c>
      <c r="K205" s="18">
        <f t="shared" si="106"/>
        <v>0</v>
      </c>
      <c r="L205" s="1">
        <v>0</v>
      </c>
      <c r="M205" s="1">
        <v>0</v>
      </c>
      <c r="N205" s="1">
        <v>0</v>
      </c>
      <c r="O205" s="18">
        <f t="shared" si="98"/>
        <v>0</v>
      </c>
      <c r="P205" s="1">
        <v>2</v>
      </c>
      <c r="Q205" s="1">
        <v>3</v>
      </c>
      <c r="R205" s="18">
        <f t="shared" si="99"/>
        <v>5</v>
      </c>
      <c r="S205" s="1">
        <v>0</v>
      </c>
      <c r="T205" s="1">
        <v>0</v>
      </c>
      <c r="U205" s="18">
        <f t="shared" si="100"/>
        <v>0</v>
      </c>
      <c r="V205" s="18">
        <f t="shared" si="107"/>
        <v>5</v>
      </c>
      <c r="W205" s="18"/>
      <c r="X205" s="1">
        <v>0</v>
      </c>
      <c r="Y205" s="1">
        <v>0</v>
      </c>
      <c r="Z205" s="18">
        <f t="shared" si="108"/>
        <v>0</v>
      </c>
      <c r="AA205" s="1">
        <v>0</v>
      </c>
      <c r="AB205" s="1">
        <v>0</v>
      </c>
      <c r="AC205" s="18">
        <f t="shared" si="109"/>
        <v>0</v>
      </c>
      <c r="AD205" s="18">
        <f t="shared" si="110"/>
        <v>0</v>
      </c>
      <c r="AE205" s="1">
        <v>0</v>
      </c>
      <c r="AF205" s="1">
        <v>0</v>
      </c>
      <c r="AG205" s="1">
        <v>0</v>
      </c>
      <c r="AH205" s="1">
        <v>0</v>
      </c>
      <c r="AI205" s="18">
        <f t="shared" si="111"/>
        <v>0</v>
      </c>
      <c r="AJ205" s="1">
        <v>43</v>
      </c>
      <c r="AK205" s="1">
        <v>35</v>
      </c>
      <c r="AL205" s="1">
        <v>2</v>
      </c>
      <c r="AM205" s="1">
        <v>3</v>
      </c>
      <c r="AN205" s="18">
        <f t="shared" si="101"/>
        <v>83</v>
      </c>
      <c r="AO205" s="1">
        <v>1</v>
      </c>
      <c r="AP205" s="1">
        <v>4</v>
      </c>
      <c r="AQ205" s="1">
        <v>0</v>
      </c>
      <c r="AR205" s="1">
        <v>0</v>
      </c>
      <c r="AS205" s="18">
        <f t="shared" si="102"/>
        <v>5</v>
      </c>
      <c r="AT205" s="1">
        <f t="shared" si="103"/>
        <v>83</v>
      </c>
      <c r="AU205" s="1">
        <f t="shared" si="104"/>
        <v>5</v>
      </c>
      <c r="AV205" s="18">
        <f t="shared" si="105"/>
        <v>88</v>
      </c>
    </row>
    <row r="206" spans="1:48">
      <c r="A206" s="17">
        <v>43986</v>
      </c>
      <c r="B206" s="1">
        <v>24</v>
      </c>
      <c r="C206" s="1">
        <v>21</v>
      </c>
      <c r="D206" s="18">
        <f t="shared" si="95"/>
        <v>45</v>
      </c>
      <c r="E206" s="1">
        <v>0</v>
      </c>
      <c r="F206" s="1">
        <v>1</v>
      </c>
      <c r="G206" s="18">
        <f t="shared" si="96"/>
        <v>1</v>
      </c>
      <c r="H206" s="1">
        <v>1</v>
      </c>
      <c r="I206" s="1">
        <v>0</v>
      </c>
      <c r="J206" s="18">
        <f t="shared" si="97"/>
        <v>1</v>
      </c>
      <c r="K206" s="18">
        <f t="shared" si="106"/>
        <v>2</v>
      </c>
      <c r="L206" s="1">
        <v>0</v>
      </c>
      <c r="M206" s="1">
        <v>0</v>
      </c>
      <c r="N206" s="1">
        <v>0</v>
      </c>
      <c r="O206" s="18">
        <f t="shared" si="98"/>
        <v>0</v>
      </c>
      <c r="P206" s="1">
        <v>1</v>
      </c>
      <c r="Q206" s="1">
        <v>5</v>
      </c>
      <c r="R206" s="18">
        <f t="shared" si="99"/>
        <v>6</v>
      </c>
      <c r="S206" s="1">
        <v>0</v>
      </c>
      <c r="T206" s="1">
        <v>0</v>
      </c>
      <c r="U206" s="18">
        <f t="shared" si="100"/>
        <v>0</v>
      </c>
      <c r="V206" s="18">
        <f t="shared" si="107"/>
        <v>6</v>
      </c>
      <c r="W206" s="18"/>
      <c r="X206" s="1">
        <v>0</v>
      </c>
      <c r="Y206" s="1">
        <v>0</v>
      </c>
      <c r="Z206" s="18">
        <f t="shared" si="108"/>
        <v>0</v>
      </c>
      <c r="AA206" s="1">
        <v>0</v>
      </c>
      <c r="AB206" s="1">
        <v>0</v>
      </c>
      <c r="AC206" s="18">
        <f t="shared" si="109"/>
        <v>0</v>
      </c>
      <c r="AD206" s="18">
        <f t="shared" si="110"/>
        <v>0</v>
      </c>
      <c r="AE206" s="1">
        <v>0</v>
      </c>
      <c r="AF206" s="1">
        <v>0</v>
      </c>
      <c r="AG206" s="1">
        <v>0</v>
      </c>
      <c r="AH206" s="1">
        <v>0</v>
      </c>
      <c r="AI206" s="18">
        <f t="shared" si="111"/>
        <v>0</v>
      </c>
      <c r="AJ206" s="1">
        <v>21</v>
      </c>
      <c r="AK206" s="1">
        <v>17</v>
      </c>
      <c r="AL206" s="1">
        <v>1</v>
      </c>
      <c r="AM206" s="1">
        <v>5</v>
      </c>
      <c r="AN206" s="18">
        <f t="shared" si="101"/>
        <v>44</v>
      </c>
      <c r="AO206" s="1">
        <v>4</v>
      </c>
      <c r="AP206" s="1">
        <v>5</v>
      </c>
      <c r="AQ206" s="1">
        <v>0</v>
      </c>
      <c r="AR206" s="1">
        <v>0</v>
      </c>
      <c r="AS206" s="18">
        <f t="shared" si="102"/>
        <v>9</v>
      </c>
      <c r="AT206" s="1">
        <f t="shared" si="103"/>
        <v>44</v>
      </c>
      <c r="AU206" s="1">
        <f t="shared" si="104"/>
        <v>9</v>
      </c>
      <c r="AV206" s="18">
        <f t="shared" si="105"/>
        <v>53</v>
      </c>
    </row>
    <row r="207" spans="1:48">
      <c r="A207" s="17">
        <v>43987</v>
      </c>
      <c r="B207" s="1">
        <v>46</v>
      </c>
      <c r="C207" s="1">
        <v>16</v>
      </c>
      <c r="D207" s="18">
        <f t="shared" si="95"/>
        <v>62</v>
      </c>
      <c r="E207" s="1">
        <v>0</v>
      </c>
      <c r="F207" s="1">
        <v>1</v>
      </c>
      <c r="G207" s="18">
        <f t="shared" si="96"/>
        <v>1</v>
      </c>
      <c r="H207" s="1">
        <v>0</v>
      </c>
      <c r="I207" s="1">
        <v>0</v>
      </c>
      <c r="J207" s="18">
        <f t="shared" si="97"/>
        <v>0</v>
      </c>
      <c r="K207" s="18">
        <f t="shared" si="106"/>
        <v>1</v>
      </c>
      <c r="L207" s="1">
        <v>0</v>
      </c>
      <c r="M207" s="1">
        <v>0</v>
      </c>
      <c r="N207" s="1">
        <v>0</v>
      </c>
      <c r="O207" s="18">
        <f t="shared" si="98"/>
        <v>0</v>
      </c>
      <c r="P207" s="1">
        <v>0</v>
      </c>
      <c r="Q207" s="1">
        <v>0</v>
      </c>
      <c r="R207" s="18">
        <f t="shared" si="99"/>
        <v>0</v>
      </c>
      <c r="S207" s="1">
        <v>0</v>
      </c>
      <c r="T207" s="1">
        <v>0</v>
      </c>
      <c r="U207" s="18">
        <f t="shared" si="100"/>
        <v>0</v>
      </c>
      <c r="V207" s="18">
        <f t="shared" si="107"/>
        <v>0</v>
      </c>
      <c r="W207" s="18"/>
      <c r="X207" s="1">
        <v>0</v>
      </c>
      <c r="Y207" s="1">
        <v>0</v>
      </c>
      <c r="Z207" s="18">
        <f t="shared" si="108"/>
        <v>0</v>
      </c>
      <c r="AA207" s="1">
        <v>0</v>
      </c>
      <c r="AB207" s="1">
        <v>0</v>
      </c>
      <c r="AC207" s="18">
        <f t="shared" si="109"/>
        <v>0</v>
      </c>
      <c r="AD207" s="18">
        <f t="shared" si="110"/>
        <v>0</v>
      </c>
      <c r="AE207" s="1">
        <v>0</v>
      </c>
      <c r="AF207" s="1">
        <v>0</v>
      </c>
      <c r="AG207" s="1">
        <v>0</v>
      </c>
      <c r="AH207" s="1">
        <v>0</v>
      </c>
      <c r="AI207" s="18">
        <f t="shared" si="111"/>
        <v>0</v>
      </c>
      <c r="AJ207" s="1">
        <v>40</v>
      </c>
      <c r="AK207" s="1">
        <v>16</v>
      </c>
      <c r="AL207" s="1">
        <v>0</v>
      </c>
      <c r="AM207" s="1">
        <v>0</v>
      </c>
      <c r="AN207" s="18">
        <f t="shared" si="101"/>
        <v>56</v>
      </c>
      <c r="AO207" s="1">
        <v>6</v>
      </c>
      <c r="AP207" s="1">
        <v>1</v>
      </c>
      <c r="AQ207" s="1">
        <v>0</v>
      </c>
      <c r="AR207" s="1">
        <v>0</v>
      </c>
      <c r="AS207" s="18">
        <f t="shared" si="102"/>
        <v>7</v>
      </c>
      <c r="AT207" s="1">
        <f t="shared" si="103"/>
        <v>56</v>
      </c>
      <c r="AU207" s="1">
        <f t="shared" si="104"/>
        <v>7</v>
      </c>
      <c r="AV207" s="18">
        <f t="shared" si="105"/>
        <v>63</v>
      </c>
    </row>
    <row r="208" spans="1:48">
      <c r="A208" s="17">
        <v>43988</v>
      </c>
      <c r="B208" s="1">
        <v>52</v>
      </c>
      <c r="C208" s="1">
        <v>50</v>
      </c>
      <c r="D208" s="18">
        <f t="shared" si="95"/>
        <v>102</v>
      </c>
      <c r="E208" s="1">
        <v>6</v>
      </c>
      <c r="F208" s="1">
        <v>5</v>
      </c>
      <c r="G208" s="18">
        <f t="shared" si="96"/>
        <v>11</v>
      </c>
      <c r="H208" s="1">
        <v>0</v>
      </c>
      <c r="I208" s="1">
        <v>0</v>
      </c>
      <c r="J208" s="18">
        <f t="shared" si="97"/>
        <v>0</v>
      </c>
      <c r="K208" s="18">
        <f t="shared" si="106"/>
        <v>11</v>
      </c>
      <c r="L208" s="1">
        <v>0</v>
      </c>
      <c r="M208" s="1">
        <v>0</v>
      </c>
      <c r="N208" s="1">
        <v>0</v>
      </c>
      <c r="O208" s="18">
        <f t="shared" si="98"/>
        <v>0</v>
      </c>
      <c r="P208" s="1">
        <v>6</v>
      </c>
      <c r="Q208" s="1">
        <v>4</v>
      </c>
      <c r="R208" s="18">
        <f t="shared" si="99"/>
        <v>10</v>
      </c>
      <c r="S208" s="1">
        <v>0</v>
      </c>
      <c r="T208" s="1">
        <v>0</v>
      </c>
      <c r="U208" s="18">
        <f t="shared" si="100"/>
        <v>0</v>
      </c>
      <c r="V208" s="18">
        <f t="shared" si="107"/>
        <v>10</v>
      </c>
      <c r="W208" s="18"/>
      <c r="X208" s="1">
        <v>0</v>
      </c>
      <c r="Y208" s="1">
        <v>0</v>
      </c>
      <c r="Z208" s="18">
        <f t="shared" si="108"/>
        <v>0</v>
      </c>
      <c r="AA208" s="1">
        <v>0</v>
      </c>
      <c r="AB208" s="1">
        <v>0</v>
      </c>
      <c r="AC208" s="18">
        <f t="shared" si="109"/>
        <v>0</v>
      </c>
      <c r="AD208" s="18">
        <f t="shared" si="110"/>
        <v>0</v>
      </c>
      <c r="AE208" s="1">
        <v>0</v>
      </c>
      <c r="AF208" s="1">
        <v>0</v>
      </c>
      <c r="AG208" s="1">
        <v>0</v>
      </c>
      <c r="AH208" s="1">
        <v>0</v>
      </c>
      <c r="AI208" s="18">
        <f t="shared" si="111"/>
        <v>0</v>
      </c>
      <c r="AJ208" s="1">
        <v>39</v>
      </c>
      <c r="AK208" s="1">
        <v>40</v>
      </c>
      <c r="AL208" s="1">
        <v>5</v>
      </c>
      <c r="AM208" s="1">
        <v>4</v>
      </c>
      <c r="AN208" s="18">
        <f t="shared" si="101"/>
        <v>88</v>
      </c>
      <c r="AO208" s="1">
        <v>19</v>
      </c>
      <c r="AP208" s="1">
        <v>15</v>
      </c>
      <c r="AQ208" s="1">
        <v>1</v>
      </c>
      <c r="AR208" s="1">
        <v>0</v>
      </c>
      <c r="AS208" s="18">
        <f t="shared" si="102"/>
        <v>35</v>
      </c>
      <c r="AT208" s="1">
        <f t="shared" si="103"/>
        <v>88</v>
      </c>
      <c r="AU208" s="1">
        <f t="shared" si="104"/>
        <v>35</v>
      </c>
      <c r="AV208" s="18">
        <f t="shared" si="105"/>
        <v>123</v>
      </c>
    </row>
    <row r="209" spans="1:55">
      <c r="A209" s="17">
        <v>43990</v>
      </c>
      <c r="B209" s="1">
        <v>13</v>
      </c>
      <c r="C209" s="1">
        <v>13</v>
      </c>
      <c r="D209" s="18">
        <f t="shared" si="95"/>
        <v>26</v>
      </c>
      <c r="E209" s="1">
        <v>1</v>
      </c>
      <c r="F209" s="1">
        <v>1</v>
      </c>
      <c r="G209" s="18">
        <f t="shared" si="96"/>
        <v>2</v>
      </c>
      <c r="H209" s="1">
        <v>0</v>
      </c>
      <c r="I209" s="1">
        <v>0</v>
      </c>
      <c r="J209" s="18">
        <f t="shared" si="97"/>
        <v>0</v>
      </c>
      <c r="K209" s="18">
        <f t="shared" si="106"/>
        <v>2</v>
      </c>
      <c r="L209" s="1">
        <v>0</v>
      </c>
      <c r="M209" s="1">
        <v>0</v>
      </c>
      <c r="N209" s="1">
        <v>0</v>
      </c>
      <c r="O209" s="18">
        <f t="shared" si="98"/>
        <v>0</v>
      </c>
      <c r="P209" s="1">
        <v>0</v>
      </c>
      <c r="Q209" s="1">
        <v>0</v>
      </c>
      <c r="R209" s="18">
        <f t="shared" si="99"/>
        <v>0</v>
      </c>
      <c r="S209" s="1">
        <v>0</v>
      </c>
      <c r="T209" s="1">
        <v>0</v>
      </c>
      <c r="U209" s="18">
        <f t="shared" si="100"/>
        <v>0</v>
      </c>
      <c r="V209" s="18">
        <f t="shared" si="107"/>
        <v>0</v>
      </c>
      <c r="W209" s="18"/>
      <c r="X209" s="1">
        <v>0</v>
      </c>
      <c r="Y209" s="1">
        <v>0</v>
      </c>
      <c r="Z209" s="18">
        <f t="shared" si="108"/>
        <v>0</v>
      </c>
      <c r="AA209" s="1">
        <v>0</v>
      </c>
      <c r="AB209" s="1">
        <v>0</v>
      </c>
      <c r="AC209" s="18">
        <f t="shared" si="109"/>
        <v>0</v>
      </c>
      <c r="AD209" s="18">
        <f t="shared" si="110"/>
        <v>0</v>
      </c>
      <c r="AE209" s="1">
        <v>0</v>
      </c>
      <c r="AF209" s="1">
        <v>0</v>
      </c>
      <c r="AG209" s="1">
        <v>0</v>
      </c>
      <c r="AH209" s="1">
        <v>0</v>
      </c>
      <c r="AI209" s="18">
        <f t="shared" si="111"/>
        <v>0</v>
      </c>
      <c r="AJ209" s="1">
        <v>10</v>
      </c>
      <c r="AK209" s="1">
        <v>10</v>
      </c>
      <c r="AL209" s="1">
        <v>0</v>
      </c>
      <c r="AM209" s="1">
        <v>0</v>
      </c>
      <c r="AN209" s="18">
        <f t="shared" si="101"/>
        <v>20</v>
      </c>
      <c r="AO209" s="1">
        <v>4</v>
      </c>
      <c r="AP209" s="1">
        <v>4</v>
      </c>
      <c r="AQ209" s="1">
        <v>0</v>
      </c>
      <c r="AR209" s="1">
        <v>0</v>
      </c>
      <c r="AS209" s="18">
        <f t="shared" si="102"/>
        <v>8</v>
      </c>
      <c r="AT209" s="1">
        <f t="shared" si="103"/>
        <v>20</v>
      </c>
      <c r="AU209" s="1">
        <f t="shared" si="104"/>
        <v>8</v>
      </c>
      <c r="AV209" s="18">
        <f t="shared" si="105"/>
        <v>28</v>
      </c>
    </row>
    <row r="210" spans="1:55">
      <c r="A210" s="17">
        <v>43991</v>
      </c>
      <c r="B210" s="1">
        <v>8</v>
      </c>
      <c r="C210" s="1">
        <v>7</v>
      </c>
      <c r="D210" s="18">
        <f t="shared" si="95"/>
        <v>15</v>
      </c>
      <c r="E210" s="1">
        <v>1</v>
      </c>
      <c r="F210" s="1">
        <v>0</v>
      </c>
      <c r="G210" s="18">
        <f t="shared" si="96"/>
        <v>1</v>
      </c>
      <c r="H210" s="1">
        <v>0</v>
      </c>
      <c r="I210" s="1">
        <v>0</v>
      </c>
      <c r="J210" s="18">
        <f t="shared" si="97"/>
        <v>0</v>
      </c>
      <c r="K210" s="18">
        <f t="shared" si="106"/>
        <v>1</v>
      </c>
      <c r="L210" s="1">
        <v>0</v>
      </c>
      <c r="M210" s="1">
        <v>0</v>
      </c>
      <c r="N210" s="1">
        <v>0</v>
      </c>
      <c r="O210" s="18">
        <f t="shared" si="98"/>
        <v>0</v>
      </c>
      <c r="P210" s="1">
        <v>0</v>
      </c>
      <c r="Q210" s="1">
        <v>0</v>
      </c>
      <c r="R210" s="18">
        <f t="shared" si="99"/>
        <v>0</v>
      </c>
      <c r="S210" s="1">
        <v>0</v>
      </c>
      <c r="T210" s="1">
        <v>0</v>
      </c>
      <c r="U210" s="18">
        <f t="shared" si="100"/>
        <v>0</v>
      </c>
      <c r="V210" s="18">
        <f t="shared" si="107"/>
        <v>0</v>
      </c>
      <c r="W210" s="18"/>
      <c r="X210" s="1">
        <v>0</v>
      </c>
      <c r="Y210" s="19">
        <v>1</v>
      </c>
      <c r="Z210" s="18">
        <f t="shared" si="108"/>
        <v>1</v>
      </c>
      <c r="AA210" s="1">
        <v>0</v>
      </c>
      <c r="AB210" s="1">
        <v>0</v>
      </c>
      <c r="AC210" s="18">
        <f t="shared" si="109"/>
        <v>0</v>
      </c>
      <c r="AD210" s="18">
        <f t="shared" si="110"/>
        <v>1</v>
      </c>
      <c r="AE210" s="1">
        <v>0</v>
      </c>
      <c r="AF210" s="19">
        <v>1</v>
      </c>
      <c r="AG210" s="1">
        <v>0</v>
      </c>
      <c r="AH210" s="1">
        <v>0</v>
      </c>
      <c r="AI210" s="18">
        <f t="shared" si="111"/>
        <v>1</v>
      </c>
      <c r="AJ210" s="1">
        <v>6</v>
      </c>
      <c r="AK210" s="1">
        <v>5</v>
      </c>
      <c r="AL210" s="1">
        <v>0</v>
      </c>
      <c r="AM210" s="1">
        <v>0</v>
      </c>
      <c r="AN210" s="18">
        <f t="shared" si="101"/>
        <v>11</v>
      </c>
      <c r="AO210" s="1">
        <v>3</v>
      </c>
      <c r="AP210" s="1">
        <v>4</v>
      </c>
      <c r="AQ210" s="1">
        <v>0</v>
      </c>
      <c r="AR210" s="1">
        <v>0</v>
      </c>
      <c r="AS210" s="18">
        <f t="shared" si="102"/>
        <v>7</v>
      </c>
      <c r="AT210" s="1">
        <f t="shared" si="103"/>
        <v>11</v>
      </c>
      <c r="AU210" s="1">
        <f t="shared" si="104"/>
        <v>7</v>
      </c>
      <c r="AV210" s="18">
        <f t="shared" si="105"/>
        <v>18</v>
      </c>
    </row>
    <row r="211" spans="1:55">
      <c r="A211" s="17">
        <v>43992</v>
      </c>
      <c r="B211" s="1">
        <v>17</v>
      </c>
      <c r="C211" s="1">
        <v>13</v>
      </c>
      <c r="D211" s="18">
        <f t="shared" si="95"/>
        <v>30</v>
      </c>
      <c r="E211" s="1">
        <v>1</v>
      </c>
      <c r="F211" s="1">
        <v>0</v>
      </c>
      <c r="G211" s="18">
        <f t="shared" si="96"/>
        <v>1</v>
      </c>
      <c r="H211" s="1">
        <v>0</v>
      </c>
      <c r="I211" s="1">
        <v>0</v>
      </c>
      <c r="J211" s="18">
        <f t="shared" si="97"/>
        <v>0</v>
      </c>
      <c r="K211" s="18">
        <f t="shared" si="106"/>
        <v>1</v>
      </c>
      <c r="L211" s="1">
        <v>0</v>
      </c>
      <c r="M211" s="1">
        <v>0</v>
      </c>
      <c r="N211" s="1">
        <v>0</v>
      </c>
      <c r="O211" s="18">
        <f t="shared" si="98"/>
        <v>0</v>
      </c>
      <c r="P211" s="1">
        <v>0</v>
      </c>
      <c r="Q211" s="1">
        <v>0</v>
      </c>
      <c r="R211" s="18">
        <f t="shared" si="99"/>
        <v>0</v>
      </c>
      <c r="S211" s="1">
        <v>0</v>
      </c>
      <c r="T211" s="1">
        <v>0</v>
      </c>
      <c r="U211" s="18">
        <f t="shared" si="100"/>
        <v>0</v>
      </c>
      <c r="V211" s="18">
        <f t="shared" si="107"/>
        <v>0</v>
      </c>
      <c r="W211" s="18"/>
      <c r="X211" s="1">
        <v>0</v>
      </c>
      <c r="Y211" s="1">
        <v>0</v>
      </c>
      <c r="Z211" s="18">
        <f t="shared" si="108"/>
        <v>0</v>
      </c>
      <c r="AA211" s="1">
        <v>0</v>
      </c>
      <c r="AB211" s="1">
        <v>0</v>
      </c>
      <c r="AC211" s="18">
        <f t="shared" si="109"/>
        <v>0</v>
      </c>
      <c r="AD211" s="18">
        <f t="shared" si="110"/>
        <v>0</v>
      </c>
      <c r="AE211" s="1">
        <v>0</v>
      </c>
      <c r="AF211" s="1">
        <v>0</v>
      </c>
      <c r="AG211" s="1">
        <v>0</v>
      </c>
      <c r="AH211" s="1">
        <v>0</v>
      </c>
      <c r="AI211" s="18">
        <f t="shared" si="111"/>
        <v>0</v>
      </c>
      <c r="AJ211" s="1">
        <v>13</v>
      </c>
      <c r="AK211" s="1">
        <v>9</v>
      </c>
      <c r="AL211" s="1">
        <v>0</v>
      </c>
      <c r="AM211" s="1">
        <v>0</v>
      </c>
      <c r="AN211" s="18">
        <f t="shared" si="101"/>
        <v>22</v>
      </c>
      <c r="AO211" s="1">
        <v>4</v>
      </c>
      <c r="AP211" s="1">
        <v>5</v>
      </c>
      <c r="AQ211" s="1">
        <v>0</v>
      </c>
      <c r="AR211" s="1">
        <v>0</v>
      </c>
      <c r="AS211" s="18">
        <f t="shared" si="102"/>
        <v>9</v>
      </c>
      <c r="AT211" s="1">
        <f t="shared" si="103"/>
        <v>22</v>
      </c>
      <c r="AU211" s="1">
        <f t="shared" si="104"/>
        <v>9</v>
      </c>
      <c r="AV211" s="18">
        <f t="shared" si="105"/>
        <v>31</v>
      </c>
    </row>
    <row r="212" spans="1:55">
      <c r="A212" s="17">
        <v>43993</v>
      </c>
      <c r="B212" s="1">
        <v>30</v>
      </c>
      <c r="C212" s="1">
        <v>13</v>
      </c>
      <c r="D212" s="18">
        <f t="shared" si="95"/>
        <v>43</v>
      </c>
      <c r="E212" s="1">
        <v>0</v>
      </c>
      <c r="F212" s="1">
        <v>1</v>
      </c>
      <c r="G212" s="18">
        <f t="shared" si="96"/>
        <v>1</v>
      </c>
      <c r="H212" s="1">
        <v>0</v>
      </c>
      <c r="I212" s="1">
        <v>0</v>
      </c>
      <c r="J212" s="18">
        <f t="shared" si="97"/>
        <v>0</v>
      </c>
      <c r="K212" s="18">
        <f t="shared" si="106"/>
        <v>1</v>
      </c>
      <c r="L212" s="1">
        <v>0</v>
      </c>
      <c r="M212" s="1">
        <v>0</v>
      </c>
      <c r="N212" s="1">
        <v>0</v>
      </c>
      <c r="O212" s="18">
        <f t="shared" si="98"/>
        <v>0</v>
      </c>
      <c r="P212" s="1">
        <v>0</v>
      </c>
      <c r="Q212" s="1">
        <v>1</v>
      </c>
      <c r="R212" s="18">
        <f t="shared" si="99"/>
        <v>1</v>
      </c>
      <c r="S212" s="1">
        <v>0</v>
      </c>
      <c r="T212" s="1">
        <v>0</v>
      </c>
      <c r="U212" s="18">
        <f t="shared" si="100"/>
        <v>0</v>
      </c>
      <c r="V212" s="18">
        <f t="shared" si="107"/>
        <v>1</v>
      </c>
      <c r="W212" s="18"/>
      <c r="X212" s="1">
        <v>0</v>
      </c>
      <c r="Y212" s="1">
        <v>0</v>
      </c>
      <c r="Z212" s="18">
        <f t="shared" si="108"/>
        <v>0</v>
      </c>
      <c r="AA212" s="1">
        <v>0</v>
      </c>
      <c r="AB212" s="1">
        <v>0</v>
      </c>
      <c r="AC212" s="18">
        <f t="shared" si="109"/>
        <v>0</v>
      </c>
      <c r="AD212" s="18">
        <f t="shared" si="110"/>
        <v>0</v>
      </c>
      <c r="AE212" s="1">
        <v>0</v>
      </c>
      <c r="AF212" s="1">
        <v>0</v>
      </c>
      <c r="AG212" s="1">
        <v>0</v>
      </c>
      <c r="AH212" s="1">
        <v>0</v>
      </c>
      <c r="AI212" s="18">
        <f t="shared" si="111"/>
        <v>0</v>
      </c>
      <c r="AJ212" s="1">
        <v>29</v>
      </c>
      <c r="AK212" s="1">
        <v>13</v>
      </c>
      <c r="AL212" s="1">
        <v>0</v>
      </c>
      <c r="AM212" s="1">
        <v>1</v>
      </c>
      <c r="AN212" s="18">
        <f t="shared" si="101"/>
        <v>43</v>
      </c>
      <c r="AO212" s="1">
        <v>1</v>
      </c>
      <c r="AP212" s="1">
        <v>1</v>
      </c>
      <c r="AQ212" s="1">
        <v>0</v>
      </c>
      <c r="AR212" s="1">
        <v>0</v>
      </c>
      <c r="AS212" s="18">
        <f t="shared" si="102"/>
        <v>2</v>
      </c>
      <c r="AT212" s="1">
        <f t="shared" si="103"/>
        <v>43</v>
      </c>
      <c r="AU212" s="1">
        <f t="shared" si="104"/>
        <v>2</v>
      </c>
      <c r="AV212" s="18">
        <f t="shared" si="105"/>
        <v>45</v>
      </c>
    </row>
    <row r="213" spans="1:55">
      <c r="A213" s="17">
        <v>43994</v>
      </c>
      <c r="B213" s="1">
        <v>14</v>
      </c>
      <c r="C213" s="1">
        <v>17</v>
      </c>
      <c r="D213" s="18">
        <f t="shared" si="95"/>
        <v>31</v>
      </c>
      <c r="E213" s="1">
        <v>0</v>
      </c>
      <c r="F213" s="1">
        <v>0</v>
      </c>
      <c r="G213" s="18">
        <f t="shared" si="96"/>
        <v>0</v>
      </c>
      <c r="H213" s="1">
        <v>0</v>
      </c>
      <c r="I213" s="1">
        <v>0</v>
      </c>
      <c r="J213" s="18">
        <f t="shared" si="97"/>
        <v>0</v>
      </c>
      <c r="K213" s="18">
        <f t="shared" si="106"/>
        <v>0</v>
      </c>
      <c r="L213" s="1">
        <v>0</v>
      </c>
      <c r="M213" s="1">
        <v>0</v>
      </c>
      <c r="N213" s="1">
        <v>0</v>
      </c>
      <c r="O213" s="18">
        <f t="shared" si="98"/>
        <v>0</v>
      </c>
      <c r="P213" s="1">
        <v>0</v>
      </c>
      <c r="Q213" s="1">
        <v>0</v>
      </c>
      <c r="R213" s="18">
        <f t="shared" si="99"/>
        <v>0</v>
      </c>
      <c r="S213" s="1">
        <v>0</v>
      </c>
      <c r="T213" s="1">
        <v>0</v>
      </c>
      <c r="U213" s="18">
        <f t="shared" si="100"/>
        <v>0</v>
      </c>
      <c r="V213" s="18">
        <f t="shared" si="107"/>
        <v>0</v>
      </c>
      <c r="W213" s="18"/>
      <c r="X213" s="1">
        <v>0</v>
      </c>
      <c r="Y213" s="1">
        <v>0</v>
      </c>
      <c r="Z213" s="18">
        <f t="shared" si="108"/>
        <v>0</v>
      </c>
      <c r="AA213" s="1">
        <v>0</v>
      </c>
      <c r="AB213" s="1">
        <v>0</v>
      </c>
      <c r="AC213" s="18">
        <f t="shared" si="109"/>
        <v>0</v>
      </c>
      <c r="AD213" s="18">
        <f t="shared" si="110"/>
        <v>0</v>
      </c>
      <c r="AE213" s="1">
        <v>0</v>
      </c>
      <c r="AF213" s="1">
        <v>0</v>
      </c>
      <c r="AG213" s="1">
        <v>0</v>
      </c>
      <c r="AH213" s="1">
        <v>0</v>
      </c>
      <c r="AI213" s="18">
        <f t="shared" si="111"/>
        <v>0</v>
      </c>
      <c r="AJ213" s="1">
        <v>4</v>
      </c>
      <c r="AK213" s="1">
        <v>7</v>
      </c>
      <c r="AL213" s="1">
        <v>0</v>
      </c>
      <c r="AM213" s="1">
        <v>0</v>
      </c>
      <c r="AN213" s="18">
        <f t="shared" si="101"/>
        <v>11</v>
      </c>
      <c r="AO213" s="1">
        <v>10</v>
      </c>
      <c r="AP213" s="1">
        <v>10</v>
      </c>
      <c r="AQ213" s="1">
        <v>0</v>
      </c>
      <c r="AR213" s="1">
        <v>0</v>
      </c>
      <c r="AS213" s="18">
        <f t="shared" si="102"/>
        <v>20</v>
      </c>
      <c r="AT213" s="1">
        <f t="shared" si="103"/>
        <v>11</v>
      </c>
      <c r="AU213" s="1">
        <f t="shared" si="104"/>
        <v>20</v>
      </c>
      <c r="AV213" s="18">
        <f t="shared" si="105"/>
        <v>31</v>
      </c>
    </row>
    <row r="214" spans="1:55">
      <c r="A214" s="17">
        <v>43995</v>
      </c>
      <c r="B214" s="1">
        <v>26</v>
      </c>
      <c r="C214" s="1">
        <v>27</v>
      </c>
      <c r="D214" s="18">
        <f t="shared" si="95"/>
        <v>53</v>
      </c>
      <c r="E214" s="1">
        <v>3</v>
      </c>
      <c r="F214" s="1">
        <v>1</v>
      </c>
      <c r="G214" s="18">
        <f t="shared" si="96"/>
        <v>4</v>
      </c>
      <c r="H214" s="1">
        <v>0</v>
      </c>
      <c r="I214" s="1">
        <v>0</v>
      </c>
      <c r="J214" s="18">
        <f t="shared" si="97"/>
        <v>0</v>
      </c>
      <c r="K214" s="18">
        <f t="shared" si="106"/>
        <v>4</v>
      </c>
      <c r="L214" s="1">
        <v>1</v>
      </c>
      <c r="M214" s="1">
        <v>0</v>
      </c>
      <c r="N214" s="1">
        <v>0</v>
      </c>
      <c r="O214" s="18">
        <f t="shared" si="98"/>
        <v>1</v>
      </c>
      <c r="P214" s="1">
        <v>2</v>
      </c>
      <c r="Q214" s="1">
        <v>2</v>
      </c>
      <c r="R214" s="18">
        <f t="shared" si="99"/>
        <v>4</v>
      </c>
      <c r="S214" s="1">
        <v>0</v>
      </c>
      <c r="T214" s="1">
        <v>0</v>
      </c>
      <c r="U214" s="18">
        <f t="shared" si="100"/>
        <v>0</v>
      </c>
      <c r="V214" s="18">
        <f t="shared" si="107"/>
        <v>4</v>
      </c>
      <c r="W214" s="18"/>
      <c r="X214" s="1">
        <v>0</v>
      </c>
      <c r="Y214" s="1">
        <v>0</v>
      </c>
      <c r="Z214" s="18">
        <f t="shared" si="108"/>
        <v>0</v>
      </c>
      <c r="AA214" s="1">
        <v>0</v>
      </c>
      <c r="AB214" s="1">
        <v>0</v>
      </c>
      <c r="AC214" s="18">
        <f t="shared" si="109"/>
        <v>0</v>
      </c>
      <c r="AD214" s="18">
        <f t="shared" si="110"/>
        <v>0</v>
      </c>
      <c r="AE214" s="1">
        <v>0</v>
      </c>
      <c r="AF214" s="1">
        <v>0</v>
      </c>
      <c r="AG214" s="1">
        <v>0</v>
      </c>
      <c r="AH214" s="1">
        <v>0</v>
      </c>
      <c r="AI214" s="18">
        <f t="shared" si="111"/>
        <v>0</v>
      </c>
      <c r="AJ214" s="1">
        <v>17</v>
      </c>
      <c r="AK214" s="1">
        <v>20</v>
      </c>
      <c r="AL214" s="1">
        <v>1</v>
      </c>
      <c r="AM214" s="1">
        <v>2</v>
      </c>
      <c r="AN214" s="18">
        <f t="shared" si="101"/>
        <v>40</v>
      </c>
      <c r="AO214" s="1">
        <v>12</v>
      </c>
      <c r="AP214" s="1">
        <v>9</v>
      </c>
      <c r="AQ214" s="1">
        <v>1</v>
      </c>
      <c r="AR214" s="1">
        <v>0</v>
      </c>
      <c r="AS214" s="18">
        <f t="shared" si="102"/>
        <v>22</v>
      </c>
      <c r="AT214" s="1">
        <f t="shared" si="103"/>
        <v>40</v>
      </c>
      <c r="AU214" s="1">
        <f t="shared" si="104"/>
        <v>22</v>
      </c>
      <c r="AV214" s="18">
        <f t="shared" si="105"/>
        <v>62</v>
      </c>
    </row>
    <row r="215" spans="1:55">
      <c r="A215" s="17">
        <v>43996</v>
      </c>
      <c r="B215" s="1">
        <v>2</v>
      </c>
      <c r="C215" s="1">
        <v>0</v>
      </c>
      <c r="D215" s="18">
        <f t="shared" si="95"/>
        <v>2</v>
      </c>
      <c r="E215" s="1">
        <v>0</v>
      </c>
      <c r="F215" s="1">
        <v>0</v>
      </c>
      <c r="G215" s="18">
        <f t="shared" si="96"/>
        <v>0</v>
      </c>
      <c r="H215" s="1">
        <v>0</v>
      </c>
      <c r="I215" s="1">
        <v>0</v>
      </c>
      <c r="J215" s="18">
        <f t="shared" si="97"/>
        <v>0</v>
      </c>
      <c r="K215" s="18">
        <f t="shared" si="106"/>
        <v>0</v>
      </c>
      <c r="L215" s="1">
        <v>0</v>
      </c>
      <c r="M215" s="1">
        <v>0</v>
      </c>
      <c r="N215" s="1">
        <v>0</v>
      </c>
      <c r="O215" s="18">
        <f t="shared" si="98"/>
        <v>0</v>
      </c>
      <c r="P215" s="1">
        <v>0</v>
      </c>
      <c r="Q215" s="1">
        <v>0</v>
      </c>
      <c r="R215" s="18">
        <f t="shared" si="99"/>
        <v>0</v>
      </c>
      <c r="S215" s="1">
        <v>0</v>
      </c>
      <c r="T215" s="1">
        <v>0</v>
      </c>
      <c r="U215" s="18">
        <f t="shared" si="100"/>
        <v>0</v>
      </c>
      <c r="V215" s="18">
        <f t="shared" si="107"/>
        <v>0</v>
      </c>
      <c r="W215" s="18"/>
      <c r="X215" s="1">
        <v>0</v>
      </c>
      <c r="Y215" s="1">
        <v>0</v>
      </c>
      <c r="Z215" s="18">
        <f t="shared" si="108"/>
        <v>0</v>
      </c>
      <c r="AA215" s="1">
        <v>0</v>
      </c>
      <c r="AB215" s="1">
        <v>0</v>
      </c>
      <c r="AC215" s="18">
        <f t="shared" si="109"/>
        <v>0</v>
      </c>
      <c r="AD215" s="18">
        <f t="shared" si="110"/>
        <v>0</v>
      </c>
      <c r="AE215" s="1">
        <v>0</v>
      </c>
      <c r="AF215" s="1">
        <v>0</v>
      </c>
      <c r="AG215" s="1">
        <v>0</v>
      </c>
      <c r="AH215" s="1">
        <v>0</v>
      </c>
      <c r="AI215" s="18">
        <f t="shared" si="111"/>
        <v>0</v>
      </c>
      <c r="AJ215" s="1">
        <v>2</v>
      </c>
      <c r="AK215" s="1">
        <v>0</v>
      </c>
      <c r="AL215" s="1">
        <v>0</v>
      </c>
      <c r="AM215" s="1">
        <v>0</v>
      </c>
      <c r="AN215" s="18">
        <f t="shared" si="101"/>
        <v>2</v>
      </c>
      <c r="AO215" s="1">
        <v>0</v>
      </c>
      <c r="AP215" s="1">
        <v>0</v>
      </c>
      <c r="AQ215" s="1">
        <v>0</v>
      </c>
      <c r="AR215" s="1">
        <v>0</v>
      </c>
      <c r="AS215" s="18">
        <f t="shared" si="102"/>
        <v>0</v>
      </c>
      <c r="AT215" s="1">
        <f t="shared" si="103"/>
        <v>2</v>
      </c>
      <c r="AU215" s="1">
        <f t="shared" si="104"/>
        <v>0</v>
      </c>
      <c r="AV215" s="18">
        <f t="shared" si="105"/>
        <v>2</v>
      </c>
    </row>
    <row r="216" spans="1:55">
      <c r="A216" s="17">
        <v>43997</v>
      </c>
      <c r="B216" s="1">
        <v>41</v>
      </c>
      <c r="C216" s="1">
        <v>40</v>
      </c>
      <c r="D216" s="18">
        <f t="shared" si="95"/>
        <v>81</v>
      </c>
      <c r="E216" s="1">
        <v>1</v>
      </c>
      <c r="F216" s="1">
        <v>1</v>
      </c>
      <c r="G216" s="18">
        <f t="shared" si="96"/>
        <v>2</v>
      </c>
      <c r="H216" s="1">
        <v>0</v>
      </c>
      <c r="I216" s="1">
        <v>0</v>
      </c>
      <c r="J216" s="18">
        <f t="shared" si="97"/>
        <v>0</v>
      </c>
      <c r="K216" s="18">
        <f t="shared" si="106"/>
        <v>2</v>
      </c>
      <c r="L216" s="1">
        <v>0</v>
      </c>
      <c r="M216" s="1">
        <v>0</v>
      </c>
      <c r="N216" s="1">
        <v>0</v>
      </c>
      <c r="O216" s="18">
        <f t="shared" si="98"/>
        <v>0</v>
      </c>
      <c r="P216" s="1">
        <v>0</v>
      </c>
      <c r="Q216" s="1">
        <v>0</v>
      </c>
      <c r="R216" s="18">
        <f t="shared" si="99"/>
        <v>0</v>
      </c>
      <c r="S216" s="1">
        <v>0</v>
      </c>
      <c r="T216" s="1">
        <v>0</v>
      </c>
      <c r="U216" s="18">
        <f t="shared" si="100"/>
        <v>0</v>
      </c>
      <c r="V216" s="18">
        <f t="shared" si="107"/>
        <v>0</v>
      </c>
      <c r="W216" s="18"/>
      <c r="X216" s="1">
        <v>0</v>
      </c>
      <c r="Y216" s="1">
        <v>0</v>
      </c>
      <c r="Z216" s="18">
        <f t="shared" si="108"/>
        <v>0</v>
      </c>
      <c r="AA216" s="19">
        <v>1</v>
      </c>
      <c r="AB216" s="1">
        <v>0</v>
      </c>
      <c r="AC216" s="18">
        <f t="shared" si="109"/>
        <v>1</v>
      </c>
      <c r="AD216" s="18">
        <f t="shared" si="110"/>
        <v>1</v>
      </c>
      <c r="AE216" s="1">
        <v>0</v>
      </c>
      <c r="AF216" s="1">
        <v>0</v>
      </c>
      <c r="AG216" s="1">
        <v>0</v>
      </c>
      <c r="AH216" s="1">
        <v>0</v>
      </c>
      <c r="AI216" s="18">
        <f t="shared" si="111"/>
        <v>0</v>
      </c>
      <c r="AJ216" s="1">
        <v>36</v>
      </c>
      <c r="AK216" s="1">
        <v>35</v>
      </c>
      <c r="AL216" s="1">
        <v>0</v>
      </c>
      <c r="AM216" s="1">
        <v>0</v>
      </c>
      <c r="AN216" s="18">
        <f t="shared" si="101"/>
        <v>71</v>
      </c>
      <c r="AO216" s="1">
        <v>7</v>
      </c>
      <c r="AP216" s="1">
        <v>6</v>
      </c>
      <c r="AQ216" s="1">
        <v>0</v>
      </c>
      <c r="AR216" s="1">
        <v>0</v>
      </c>
      <c r="AS216" s="18">
        <f t="shared" si="102"/>
        <v>13</v>
      </c>
      <c r="AT216" s="1">
        <f t="shared" si="103"/>
        <v>71</v>
      </c>
      <c r="AU216" s="1">
        <f t="shared" si="104"/>
        <v>13</v>
      </c>
      <c r="AV216" s="18">
        <f t="shared" si="105"/>
        <v>84</v>
      </c>
    </row>
    <row r="217" spans="1:55">
      <c r="A217" s="17">
        <v>43998</v>
      </c>
      <c r="B217" s="1">
        <v>20</v>
      </c>
      <c r="C217" s="1">
        <v>11</v>
      </c>
      <c r="D217" s="18">
        <f t="shared" si="95"/>
        <v>31</v>
      </c>
      <c r="E217" s="1">
        <v>1</v>
      </c>
      <c r="F217" s="1">
        <v>3</v>
      </c>
      <c r="G217" s="18">
        <f t="shared" si="96"/>
        <v>4</v>
      </c>
      <c r="H217" s="1">
        <v>0</v>
      </c>
      <c r="I217" s="1">
        <v>0</v>
      </c>
      <c r="J217" s="18">
        <f t="shared" si="97"/>
        <v>0</v>
      </c>
      <c r="K217" s="18">
        <f t="shared" si="106"/>
        <v>4</v>
      </c>
      <c r="L217" s="1">
        <v>0</v>
      </c>
      <c r="M217" s="1">
        <v>0</v>
      </c>
      <c r="N217" s="1">
        <v>0</v>
      </c>
      <c r="O217" s="18">
        <f t="shared" si="98"/>
        <v>0</v>
      </c>
      <c r="P217" s="1">
        <v>0</v>
      </c>
      <c r="Q217" s="1">
        <v>1</v>
      </c>
      <c r="R217" s="18">
        <f t="shared" si="99"/>
        <v>1</v>
      </c>
      <c r="S217" s="1">
        <v>0</v>
      </c>
      <c r="T217" s="1">
        <v>0</v>
      </c>
      <c r="U217" s="18">
        <f t="shared" si="100"/>
        <v>0</v>
      </c>
      <c r="V217" s="18">
        <f t="shared" si="107"/>
        <v>1</v>
      </c>
      <c r="W217" s="18"/>
      <c r="X217" s="1">
        <v>0</v>
      </c>
      <c r="Y217" s="1">
        <v>0</v>
      </c>
      <c r="Z217" s="18">
        <f t="shared" si="108"/>
        <v>0</v>
      </c>
      <c r="AA217" s="1">
        <v>0</v>
      </c>
      <c r="AB217" s="1">
        <v>0</v>
      </c>
      <c r="AC217" s="18">
        <f t="shared" si="109"/>
        <v>0</v>
      </c>
      <c r="AD217" s="18">
        <f t="shared" si="110"/>
        <v>0</v>
      </c>
      <c r="AE217" s="19">
        <v>1</v>
      </c>
      <c r="AF217" s="1">
        <v>0</v>
      </c>
      <c r="AG217" s="1">
        <v>0</v>
      </c>
      <c r="AH217" s="1">
        <v>0</v>
      </c>
      <c r="AI217" s="18">
        <f t="shared" si="111"/>
        <v>1</v>
      </c>
      <c r="AJ217" s="1">
        <v>19</v>
      </c>
      <c r="AK217" s="1">
        <v>9</v>
      </c>
      <c r="AL217" s="1">
        <v>0</v>
      </c>
      <c r="AM217" s="1">
        <v>1</v>
      </c>
      <c r="AN217" s="18">
        <f t="shared" si="101"/>
        <v>29</v>
      </c>
      <c r="AO217" s="1">
        <v>3</v>
      </c>
      <c r="AP217" s="1">
        <v>5</v>
      </c>
      <c r="AQ217" s="1">
        <v>0</v>
      </c>
      <c r="AR217" s="1">
        <v>0</v>
      </c>
      <c r="AS217" s="18">
        <f t="shared" si="102"/>
        <v>8</v>
      </c>
      <c r="AT217" s="1">
        <f t="shared" si="103"/>
        <v>29</v>
      </c>
      <c r="AU217" s="1">
        <f t="shared" si="104"/>
        <v>8</v>
      </c>
      <c r="AV217" s="18">
        <f t="shared" si="105"/>
        <v>37</v>
      </c>
    </row>
    <row r="218" spans="1:55">
      <c r="A218" s="17">
        <v>43999</v>
      </c>
      <c r="B218" s="1">
        <v>38</v>
      </c>
      <c r="C218" s="1">
        <v>13</v>
      </c>
      <c r="D218" s="18">
        <f t="shared" si="95"/>
        <v>51</v>
      </c>
      <c r="E218" s="1">
        <v>1</v>
      </c>
      <c r="F218" s="1">
        <v>0</v>
      </c>
      <c r="G218" s="18">
        <f t="shared" si="96"/>
        <v>1</v>
      </c>
      <c r="H218" s="1">
        <v>0</v>
      </c>
      <c r="I218" s="1">
        <v>0</v>
      </c>
      <c r="J218" s="18">
        <f t="shared" si="97"/>
        <v>0</v>
      </c>
      <c r="K218" s="18">
        <f t="shared" si="106"/>
        <v>1</v>
      </c>
      <c r="L218" s="1">
        <v>0</v>
      </c>
      <c r="M218" s="1">
        <v>0</v>
      </c>
      <c r="N218" s="1">
        <v>0</v>
      </c>
      <c r="O218" s="18">
        <f t="shared" si="98"/>
        <v>0</v>
      </c>
      <c r="P218" s="1">
        <v>0</v>
      </c>
      <c r="Q218" s="1">
        <v>0</v>
      </c>
      <c r="R218" s="18">
        <f t="shared" si="99"/>
        <v>0</v>
      </c>
      <c r="S218" s="1">
        <v>0</v>
      </c>
      <c r="T218" s="1">
        <v>0</v>
      </c>
      <c r="U218" s="18">
        <f t="shared" si="100"/>
        <v>0</v>
      </c>
      <c r="V218" s="18">
        <f t="shared" si="107"/>
        <v>0</v>
      </c>
      <c r="W218" s="18"/>
      <c r="X218" s="1">
        <v>0</v>
      </c>
      <c r="Y218" s="1">
        <v>0</v>
      </c>
      <c r="Z218" s="18">
        <f t="shared" si="108"/>
        <v>0</v>
      </c>
      <c r="AA218" s="1">
        <v>0</v>
      </c>
      <c r="AB218" s="1">
        <v>0</v>
      </c>
      <c r="AC218" s="18">
        <f t="shared" si="109"/>
        <v>0</v>
      </c>
      <c r="AD218" s="18">
        <f t="shared" si="110"/>
        <v>0</v>
      </c>
      <c r="AE218" s="1">
        <v>0</v>
      </c>
      <c r="AF218" s="1">
        <v>0</v>
      </c>
      <c r="AG218" s="1">
        <v>0</v>
      </c>
      <c r="AH218" s="1">
        <v>0</v>
      </c>
      <c r="AI218" s="18">
        <f t="shared" si="111"/>
        <v>0</v>
      </c>
      <c r="AJ218" s="1">
        <v>23</v>
      </c>
      <c r="AK218" s="1">
        <v>9</v>
      </c>
      <c r="AL218" s="1">
        <v>0</v>
      </c>
      <c r="AM218" s="1">
        <v>0</v>
      </c>
      <c r="AN218" s="18">
        <f t="shared" si="101"/>
        <v>32</v>
      </c>
      <c r="AO218" s="1">
        <v>16</v>
      </c>
      <c r="AP218" s="1">
        <v>4</v>
      </c>
      <c r="AQ218" s="1">
        <v>0</v>
      </c>
      <c r="AR218" s="1">
        <v>0</v>
      </c>
      <c r="AS218" s="18">
        <f t="shared" si="102"/>
        <v>20</v>
      </c>
      <c r="AT218" s="1">
        <f t="shared" si="103"/>
        <v>32</v>
      </c>
      <c r="AU218" s="1">
        <f t="shared" si="104"/>
        <v>20</v>
      </c>
      <c r="AV218" s="18">
        <f t="shared" si="105"/>
        <v>52</v>
      </c>
    </row>
    <row r="219" spans="1:55">
      <c r="A219" s="17">
        <v>44000</v>
      </c>
      <c r="B219" s="1">
        <v>9</v>
      </c>
      <c r="C219" s="1">
        <v>9</v>
      </c>
      <c r="D219" s="18">
        <f t="shared" si="95"/>
        <v>18</v>
      </c>
      <c r="E219" s="1">
        <v>1</v>
      </c>
      <c r="F219" s="1">
        <v>0</v>
      </c>
      <c r="G219" s="18">
        <f t="shared" si="96"/>
        <v>1</v>
      </c>
      <c r="H219" s="1">
        <v>0</v>
      </c>
      <c r="I219" s="1">
        <v>0</v>
      </c>
      <c r="J219" s="18">
        <f t="shared" si="97"/>
        <v>0</v>
      </c>
      <c r="K219" s="18">
        <f t="shared" si="106"/>
        <v>1</v>
      </c>
      <c r="L219" s="1">
        <v>0</v>
      </c>
      <c r="M219" s="1">
        <v>0</v>
      </c>
      <c r="N219" s="1">
        <v>0</v>
      </c>
      <c r="O219" s="18">
        <f t="shared" si="98"/>
        <v>0</v>
      </c>
      <c r="P219" s="1">
        <v>0</v>
      </c>
      <c r="Q219" s="1">
        <v>0</v>
      </c>
      <c r="R219" s="18">
        <f t="shared" si="99"/>
        <v>0</v>
      </c>
      <c r="S219" s="1">
        <v>0</v>
      </c>
      <c r="T219" s="1">
        <v>0</v>
      </c>
      <c r="U219" s="18">
        <f t="shared" si="100"/>
        <v>0</v>
      </c>
      <c r="V219" s="18">
        <f t="shared" si="107"/>
        <v>0</v>
      </c>
      <c r="W219" s="18"/>
      <c r="X219" s="1">
        <v>0</v>
      </c>
      <c r="Y219" s="1">
        <v>0</v>
      </c>
      <c r="Z219" s="18">
        <f t="shared" si="108"/>
        <v>0</v>
      </c>
      <c r="AA219" s="1">
        <v>0</v>
      </c>
      <c r="AB219" s="1">
        <v>0</v>
      </c>
      <c r="AC219" s="18">
        <f t="shared" si="109"/>
        <v>0</v>
      </c>
      <c r="AD219" s="18">
        <f t="shared" si="110"/>
        <v>0</v>
      </c>
      <c r="AE219" s="1">
        <v>0</v>
      </c>
      <c r="AF219" s="1">
        <v>0</v>
      </c>
      <c r="AG219" s="1">
        <v>0</v>
      </c>
      <c r="AH219" s="1">
        <v>0</v>
      </c>
      <c r="AI219" s="18">
        <f t="shared" si="111"/>
        <v>0</v>
      </c>
      <c r="AJ219" s="1">
        <v>6</v>
      </c>
      <c r="AK219" s="1">
        <v>8</v>
      </c>
      <c r="AL219" s="1">
        <v>0</v>
      </c>
      <c r="AM219" s="1">
        <v>0</v>
      </c>
      <c r="AN219" s="18">
        <f t="shared" si="101"/>
        <v>14</v>
      </c>
      <c r="AO219" s="1">
        <v>3</v>
      </c>
      <c r="AP219" s="1">
        <v>2</v>
      </c>
      <c r="AQ219" s="1">
        <v>0</v>
      </c>
      <c r="AR219" s="1">
        <v>0</v>
      </c>
      <c r="AS219" s="18">
        <f t="shared" si="102"/>
        <v>5</v>
      </c>
      <c r="AT219" s="1">
        <f t="shared" si="103"/>
        <v>14</v>
      </c>
      <c r="AU219" s="1">
        <f t="shared" si="104"/>
        <v>5</v>
      </c>
      <c r="AV219" s="18">
        <f t="shared" si="105"/>
        <v>19</v>
      </c>
    </row>
    <row r="220" spans="1:55">
      <c r="A220" s="17">
        <v>44001</v>
      </c>
      <c r="B220" s="1">
        <v>24</v>
      </c>
      <c r="C220" s="1">
        <v>17</v>
      </c>
      <c r="D220" s="18">
        <f t="shared" si="95"/>
        <v>41</v>
      </c>
      <c r="E220" s="1">
        <v>1</v>
      </c>
      <c r="F220" s="1">
        <v>0</v>
      </c>
      <c r="G220" s="18">
        <f t="shared" si="96"/>
        <v>1</v>
      </c>
      <c r="H220" s="1">
        <v>0</v>
      </c>
      <c r="I220" s="1">
        <v>0</v>
      </c>
      <c r="J220" s="18">
        <f t="shared" si="97"/>
        <v>0</v>
      </c>
      <c r="K220" s="18">
        <f t="shared" si="106"/>
        <v>1</v>
      </c>
      <c r="L220" s="1">
        <v>1</v>
      </c>
      <c r="M220" s="1">
        <v>0</v>
      </c>
      <c r="N220" s="1">
        <v>0</v>
      </c>
      <c r="O220" s="18">
        <f t="shared" si="98"/>
        <v>1</v>
      </c>
      <c r="P220" s="1">
        <v>0</v>
      </c>
      <c r="Q220" s="1">
        <v>0</v>
      </c>
      <c r="R220" s="18">
        <f t="shared" si="99"/>
        <v>0</v>
      </c>
      <c r="S220" s="1">
        <v>0</v>
      </c>
      <c r="T220" s="1">
        <v>0</v>
      </c>
      <c r="U220" s="18">
        <f t="shared" si="100"/>
        <v>0</v>
      </c>
      <c r="V220" s="18">
        <f t="shared" si="107"/>
        <v>0</v>
      </c>
      <c r="W220" s="18"/>
      <c r="X220" s="1">
        <v>0</v>
      </c>
      <c r="Y220" s="1">
        <v>0</v>
      </c>
      <c r="Z220" s="18">
        <f t="shared" si="108"/>
        <v>0</v>
      </c>
      <c r="AA220" s="1">
        <v>0</v>
      </c>
      <c r="AB220" s="1">
        <v>0</v>
      </c>
      <c r="AC220" s="18">
        <f t="shared" si="109"/>
        <v>0</v>
      </c>
      <c r="AD220" s="18">
        <f t="shared" si="110"/>
        <v>0</v>
      </c>
      <c r="AE220" s="1">
        <v>0</v>
      </c>
      <c r="AF220" s="1">
        <v>0</v>
      </c>
      <c r="AG220" s="1">
        <v>0</v>
      </c>
      <c r="AH220" s="1">
        <v>0</v>
      </c>
      <c r="AI220" s="18">
        <f t="shared" si="111"/>
        <v>0</v>
      </c>
      <c r="AJ220" s="1">
        <v>21</v>
      </c>
      <c r="AK220" s="1">
        <v>17</v>
      </c>
      <c r="AL220" s="1">
        <v>0</v>
      </c>
      <c r="AM220" s="1">
        <v>0</v>
      </c>
      <c r="AN220" s="18">
        <f t="shared" si="101"/>
        <v>38</v>
      </c>
      <c r="AO220" s="1">
        <v>4</v>
      </c>
      <c r="AP220" s="1">
        <v>1</v>
      </c>
      <c r="AQ220" s="1">
        <v>0</v>
      </c>
      <c r="AR220" s="1">
        <v>0</v>
      </c>
      <c r="AS220" s="18">
        <f t="shared" si="102"/>
        <v>5</v>
      </c>
      <c r="AT220" s="1">
        <f t="shared" si="103"/>
        <v>38</v>
      </c>
      <c r="AU220" s="1">
        <f t="shared" si="104"/>
        <v>5</v>
      </c>
      <c r="AV220" s="18">
        <f t="shared" si="105"/>
        <v>43</v>
      </c>
    </row>
    <row r="221" spans="1:55">
      <c r="A221" s="17">
        <v>44002</v>
      </c>
      <c r="B221" s="1">
        <v>20</v>
      </c>
      <c r="C221" s="1">
        <v>18</v>
      </c>
      <c r="D221" s="18">
        <f t="shared" si="95"/>
        <v>38</v>
      </c>
      <c r="E221" s="1">
        <v>1</v>
      </c>
      <c r="F221" s="1">
        <v>1</v>
      </c>
      <c r="G221" s="18">
        <f t="shared" si="96"/>
        <v>2</v>
      </c>
      <c r="H221" s="1">
        <v>1</v>
      </c>
      <c r="I221" s="1">
        <v>1</v>
      </c>
      <c r="J221" s="18">
        <f t="shared" si="97"/>
        <v>2</v>
      </c>
      <c r="K221" s="18">
        <f t="shared" si="106"/>
        <v>4</v>
      </c>
      <c r="L221" s="1">
        <v>2</v>
      </c>
      <c r="M221" s="1">
        <v>0</v>
      </c>
      <c r="N221" s="1">
        <v>0</v>
      </c>
      <c r="O221" s="18">
        <f t="shared" si="98"/>
        <v>2</v>
      </c>
      <c r="P221" s="1">
        <v>2</v>
      </c>
      <c r="Q221" s="1">
        <v>0</v>
      </c>
      <c r="R221" s="18">
        <f t="shared" si="99"/>
        <v>2</v>
      </c>
      <c r="S221" s="1">
        <v>0</v>
      </c>
      <c r="T221" s="1">
        <v>0</v>
      </c>
      <c r="U221" s="18">
        <f t="shared" si="100"/>
        <v>0</v>
      </c>
      <c r="V221" s="18">
        <f t="shared" si="107"/>
        <v>2</v>
      </c>
      <c r="W221" s="18"/>
      <c r="X221" s="1">
        <v>0</v>
      </c>
      <c r="Y221" s="1">
        <v>0</v>
      </c>
      <c r="Z221" s="18">
        <f t="shared" si="108"/>
        <v>0</v>
      </c>
      <c r="AA221" s="1">
        <v>0</v>
      </c>
      <c r="AB221" s="1">
        <v>0</v>
      </c>
      <c r="AC221" s="18">
        <f t="shared" si="109"/>
        <v>0</v>
      </c>
      <c r="AD221" s="18">
        <f t="shared" si="110"/>
        <v>0</v>
      </c>
      <c r="AE221" s="1">
        <v>0</v>
      </c>
      <c r="AF221" s="19">
        <v>1</v>
      </c>
      <c r="AG221" s="1">
        <v>0</v>
      </c>
      <c r="AH221" s="1">
        <v>0</v>
      </c>
      <c r="AI221" s="18">
        <f t="shared" si="111"/>
        <v>1</v>
      </c>
      <c r="AJ221" s="1">
        <v>7</v>
      </c>
      <c r="AK221" s="1">
        <v>7</v>
      </c>
      <c r="AL221" s="1">
        <v>0</v>
      </c>
      <c r="AM221" s="1">
        <v>0</v>
      </c>
      <c r="AN221" s="18">
        <f t="shared" si="101"/>
        <v>14</v>
      </c>
      <c r="AO221" s="1">
        <v>16</v>
      </c>
      <c r="AP221" s="1">
        <v>15</v>
      </c>
      <c r="AQ221" s="1">
        <v>2</v>
      </c>
      <c r="AR221" s="1">
        <v>0</v>
      </c>
      <c r="AS221" s="18">
        <f t="shared" si="102"/>
        <v>33</v>
      </c>
      <c r="AT221" s="1">
        <f t="shared" si="103"/>
        <v>14</v>
      </c>
      <c r="AU221" s="1">
        <f t="shared" si="104"/>
        <v>33</v>
      </c>
      <c r="AV221" s="18">
        <f t="shared" si="105"/>
        <v>47</v>
      </c>
      <c r="AX221" s="56" t="s">
        <v>33</v>
      </c>
      <c r="AY221" s="57"/>
      <c r="AZ221" s="57"/>
      <c r="BA221" s="57"/>
      <c r="BB221" s="58"/>
      <c r="BC221" s="7">
        <v>1722</v>
      </c>
    </row>
    <row r="222" spans="1:55">
      <c r="A222" s="17">
        <v>44003</v>
      </c>
      <c r="B222" s="1">
        <v>3</v>
      </c>
      <c r="C222" s="1">
        <v>0</v>
      </c>
      <c r="D222" s="18">
        <f t="shared" si="95"/>
        <v>3</v>
      </c>
      <c r="E222" s="1">
        <v>0</v>
      </c>
      <c r="F222" s="1">
        <v>0</v>
      </c>
      <c r="G222" s="18">
        <f t="shared" si="96"/>
        <v>0</v>
      </c>
      <c r="H222" s="1">
        <v>0</v>
      </c>
      <c r="I222" s="1">
        <v>0</v>
      </c>
      <c r="J222" s="18">
        <f t="shared" si="97"/>
        <v>0</v>
      </c>
      <c r="K222" s="18">
        <f t="shared" si="106"/>
        <v>0</v>
      </c>
      <c r="L222" s="1">
        <v>0</v>
      </c>
      <c r="M222" s="1">
        <v>0</v>
      </c>
      <c r="N222" s="1">
        <v>0</v>
      </c>
      <c r="O222" s="18">
        <f t="shared" si="98"/>
        <v>0</v>
      </c>
      <c r="P222" s="1">
        <v>0</v>
      </c>
      <c r="Q222" s="1">
        <v>0</v>
      </c>
      <c r="R222" s="18">
        <f t="shared" si="99"/>
        <v>0</v>
      </c>
      <c r="S222" s="1">
        <v>0</v>
      </c>
      <c r="T222" s="1">
        <v>0</v>
      </c>
      <c r="U222" s="18">
        <f t="shared" si="100"/>
        <v>0</v>
      </c>
      <c r="V222" s="18">
        <f t="shared" si="107"/>
        <v>0</v>
      </c>
      <c r="W222" s="18"/>
      <c r="X222" s="1">
        <v>0</v>
      </c>
      <c r="Y222" s="1">
        <v>0</v>
      </c>
      <c r="Z222" s="18">
        <f t="shared" si="108"/>
        <v>0</v>
      </c>
      <c r="AA222" s="1">
        <v>0</v>
      </c>
      <c r="AB222" s="1">
        <v>0</v>
      </c>
      <c r="AC222" s="18">
        <f t="shared" si="109"/>
        <v>0</v>
      </c>
      <c r="AD222" s="18">
        <f t="shared" si="110"/>
        <v>0</v>
      </c>
      <c r="AE222" s="1">
        <v>0</v>
      </c>
      <c r="AF222" s="1">
        <v>0</v>
      </c>
      <c r="AG222" s="1">
        <v>0</v>
      </c>
      <c r="AH222" s="1">
        <v>0</v>
      </c>
      <c r="AI222" s="18">
        <f t="shared" si="111"/>
        <v>0</v>
      </c>
      <c r="AJ222" s="1">
        <v>3</v>
      </c>
      <c r="AK222" s="1">
        <v>0</v>
      </c>
      <c r="AL222" s="1">
        <v>0</v>
      </c>
      <c r="AM222" s="1">
        <v>0</v>
      </c>
      <c r="AN222" s="18">
        <f t="shared" si="101"/>
        <v>3</v>
      </c>
      <c r="AO222" s="1">
        <v>0</v>
      </c>
      <c r="AP222" s="1">
        <v>0</v>
      </c>
      <c r="AQ222" s="1">
        <v>0</v>
      </c>
      <c r="AR222" s="1">
        <v>0</v>
      </c>
      <c r="AS222" s="18">
        <f t="shared" si="102"/>
        <v>0</v>
      </c>
      <c r="AT222" s="1">
        <f t="shared" si="103"/>
        <v>3</v>
      </c>
      <c r="AU222" s="1">
        <f t="shared" si="104"/>
        <v>0</v>
      </c>
      <c r="AV222" s="18">
        <f t="shared" si="105"/>
        <v>3</v>
      </c>
      <c r="AX222" s="55" t="s">
        <v>34</v>
      </c>
      <c r="AY222" s="55"/>
      <c r="AZ222" s="55"/>
      <c r="BA222" s="55"/>
      <c r="BB222" s="55"/>
      <c r="BC222" s="7">
        <v>4</v>
      </c>
    </row>
    <row r="223" spans="1:55">
      <c r="A223" s="17">
        <v>44004</v>
      </c>
      <c r="B223" s="1">
        <v>21</v>
      </c>
      <c r="C223" s="1">
        <v>18</v>
      </c>
      <c r="D223" s="18">
        <f t="shared" si="95"/>
        <v>39</v>
      </c>
      <c r="E223" s="1">
        <v>4</v>
      </c>
      <c r="F223" s="1">
        <v>1</v>
      </c>
      <c r="G223" s="18">
        <f t="shared" si="96"/>
        <v>5</v>
      </c>
      <c r="H223" s="1">
        <v>0</v>
      </c>
      <c r="I223" s="1">
        <v>0</v>
      </c>
      <c r="J223" s="18">
        <f t="shared" si="97"/>
        <v>0</v>
      </c>
      <c r="K223" s="18">
        <f t="shared" si="106"/>
        <v>5</v>
      </c>
      <c r="L223" s="1">
        <v>0</v>
      </c>
      <c r="M223" s="1">
        <v>0</v>
      </c>
      <c r="N223" s="1">
        <v>0</v>
      </c>
      <c r="O223" s="18">
        <f t="shared" si="98"/>
        <v>0</v>
      </c>
      <c r="P223" s="1">
        <v>1</v>
      </c>
      <c r="Q223" s="1">
        <v>0</v>
      </c>
      <c r="R223" s="18">
        <f t="shared" si="99"/>
        <v>1</v>
      </c>
      <c r="S223" s="1">
        <v>0</v>
      </c>
      <c r="T223" s="1">
        <v>0</v>
      </c>
      <c r="U223" s="18">
        <f t="shared" si="100"/>
        <v>0</v>
      </c>
      <c r="V223" s="18">
        <f t="shared" si="107"/>
        <v>1</v>
      </c>
      <c r="W223" s="18"/>
      <c r="X223" s="1">
        <v>0</v>
      </c>
      <c r="Y223" s="1">
        <v>0</v>
      </c>
      <c r="Z223" s="18">
        <f t="shared" si="108"/>
        <v>0</v>
      </c>
      <c r="AA223" s="1">
        <v>0</v>
      </c>
      <c r="AB223" s="1">
        <v>0</v>
      </c>
      <c r="AC223" s="18">
        <f t="shared" si="109"/>
        <v>0</v>
      </c>
      <c r="AD223" s="18">
        <f t="shared" si="110"/>
        <v>0</v>
      </c>
      <c r="AE223" s="1">
        <v>0</v>
      </c>
      <c r="AF223" s="1">
        <v>0</v>
      </c>
      <c r="AG223" s="1">
        <v>0</v>
      </c>
      <c r="AH223" s="1">
        <v>0</v>
      </c>
      <c r="AI223" s="18">
        <f t="shared" si="111"/>
        <v>0</v>
      </c>
      <c r="AJ223" s="1">
        <v>17</v>
      </c>
      <c r="AK223" s="1">
        <v>12</v>
      </c>
      <c r="AL223" s="1">
        <v>1</v>
      </c>
      <c r="AM223" s="1">
        <v>0</v>
      </c>
      <c r="AN223" s="18">
        <f t="shared" si="101"/>
        <v>30</v>
      </c>
      <c r="AO223" s="1">
        <v>7</v>
      </c>
      <c r="AP223" s="1">
        <v>7</v>
      </c>
      <c r="AQ223" s="1">
        <v>0</v>
      </c>
      <c r="AR223" s="1">
        <v>0</v>
      </c>
      <c r="AS223" s="18">
        <f t="shared" si="102"/>
        <v>14</v>
      </c>
      <c r="AT223" s="1">
        <f t="shared" si="103"/>
        <v>30</v>
      </c>
      <c r="AU223" s="1">
        <f t="shared" si="104"/>
        <v>14</v>
      </c>
      <c r="AV223" s="18">
        <f>(AT223+AU223)</f>
        <v>44</v>
      </c>
      <c r="AX223" s="55" t="s">
        <v>35</v>
      </c>
      <c r="AY223" s="55"/>
      <c r="AZ223" s="55"/>
      <c r="BA223" s="55"/>
      <c r="BB223" s="55"/>
      <c r="BC223" s="7">
        <v>60</v>
      </c>
    </row>
    <row r="224" spans="1:55">
      <c r="A224" s="17">
        <v>44005</v>
      </c>
      <c r="B224" s="1">
        <v>7</v>
      </c>
      <c r="C224" s="1">
        <v>7</v>
      </c>
      <c r="D224" s="18">
        <f t="shared" si="95"/>
        <v>14</v>
      </c>
      <c r="E224" s="1">
        <v>0</v>
      </c>
      <c r="F224" s="1">
        <v>0</v>
      </c>
      <c r="G224" s="18">
        <f t="shared" si="96"/>
        <v>0</v>
      </c>
      <c r="H224" s="1">
        <v>0</v>
      </c>
      <c r="I224" s="1">
        <v>0</v>
      </c>
      <c r="J224" s="18">
        <f t="shared" si="97"/>
        <v>0</v>
      </c>
      <c r="K224" s="18">
        <f t="shared" si="106"/>
        <v>0</v>
      </c>
      <c r="L224" s="1">
        <v>0</v>
      </c>
      <c r="M224" s="1">
        <v>0</v>
      </c>
      <c r="N224" s="1">
        <v>0</v>
      </c>
      <c r="O224" s="18">
        <f t="shared" si="98"/>
        <v>0</v>
      </c>
      <c r="P224" s="1">
        <v>0</v>
      </c>
      <c r="Q224" s="1">
        <v>0</v>
      </c>
      <c r="R224" s="18">
        <f t="shared" si="99"/>
        <v>0</v>
      </c>
      <c r="S224" s="1">
        <v>0</v>
      </c>
      <c r="T224" s="1">
        <v>0</v>
      </c>
      <c r="U224" s="18">
        <f t="shared" si="100"/>
        <v>0</v>
      </c>
      <c r="V224" s="18">
        <f t="shared" si="107"/>
        <v>0</v>
      </c>
      <c r="W224" s="18"/>
      <c r="X224" s="1">
        <v>0</v>
      </c>
      <c r="Y224" s="1">
        <v>0</v>
      </c>
      <c r="Z224" s="18">
        <f t="shared" si="108"/>
        <v>0</v>
      </c>
      <c r="AA224" s="1">
        <v>0</v>
      </c>
      <c r="AB224" s="1">
        <v>0</v>
      </c>
      <c r="AC224" s="18">
        <f t="shared" si="109"/>
        <v>0</v>
      </c>
      <c r="AD224" s="18">
        <f t="shared" si="110"/>
        <v>0</v>
      </c>
      <c r="AE224" s="1">
        <v>0</v>
      </c>
      <c r="AF224" s="1">
        <v>0</v>
      </c>
      <c r="AG224" s="1">
        <v>0</v>
      </c>
      <c r="AH224" s="1">
        <v>0</v>
      </c>
      <c r="AI224" s="18">
        <f t="shared" si="111"/>
        <v>0</v>
      </c>
      <c r="AJ224" s="1">
        <v>5</v>
      </c>
      <c r="AK224" s="1">
        <v>4</v>
      </c>
      <c r="AL224" s="1">
        <v>0</v>
      </c>
      <c r="AM224" s="1">
        <v>0</v>
      </c>
      <c r="AN224" s="18">
        <f t="shared" si="101"/>
        <v>9</v>
      </c>
      <c r="AO224" s="1">
        <v>3</v>
      </c>
      <c r="AP224" s="1">
        <v>2</v>
      </c>
      <c r="AQ224" s="1">
        <v>0</v>
      </c>
      <c r="AR224" s="1">
        <v>0</v>
      </c>
      <c r="AS224" s="18">
        <f t="shared" si="102"/>
        <v>5</v>
      </c>
      <c r="AT224" s="1">
        <f t="shared" si="103"/>
        <v>9</v>
      </c>
      <c r="AU224" s="1">
        <f t="shared" si="104"/>
        <v>5</v>
      </c>
      <c r="AV224" s="18">
        <f t="shared" si="105"/>
        <v>14</v>
      </c>
      <c r="AX224" s="55" t="s">
        <v>36</v>
      </c>
      <c r="AY224" s="55"/>
      <c r="AZ224" s="55"/>
      <c r="BA224" s="55"/>
      <c r="BB224" s="55"/>
      <c r="BC224" s="7">
        <v>71</v>
      </c>
    </row>
    <row r="225" spans="1:55">
      <c r="A225" s="17">
        <v>44006</v>
      </c>
      <c r="B225" s="1">
        <v>31</v>
      </c>
      <c r="C225" s="1">
        <v>31</v>
      </c>
      <c r="D225" s="18">
        <f t="shared" si="95"/>
        <v>62</v>
      </c>
      <c r="E225" s="1">
        <v>1</v>
      </c>
      <c r="F225" s="1">
        <v>1</v>
      </c>
      <c r="G225" s="18">
        <f t="shared" si="96"/>
        <v>2</v>
      </c>
      <c r="H225" s="1">
        <v>0</v>
      </c>
      <c r="I225" s="1">
        <v>0</v>
      </c>
      <c r="J225" s="18">
        <f t="shared" si="97"/>
        <v>0</v>
      </c>
      <c r="K225" s="18">
        <f t="shared" si="106"/>
        <v>2</v>
      </c>
      <c r="L225" s="1">
        <v>0</v>
      </c>
      <c r="M225" s="1">
        <v>0</v>
      </c>
      <c r="N225" s="1">
        <v>0</v>
      </c>
      <c r="O225" s="18">
        <f t="shared" si="98"/>
        <v>0</v>
      </c>
      <c r="P225" s="1">
        <v>0</v>
      </c>
      <c r="Q225" s="1">
        <v>0</v>
      </c>
      <c r="R225" s="18">
        <f t="shared" si="99"/>
        <v>0</v>
      </c>
      <c r="S225" s="1">
        <v>0</v>
      </c>
      <c r="T225" s="1">
        <v>0</v>
      </c>
      <c r="U225" s="18">
        <f t="shared" si="100"/>
        <v>0</v>
      </c>
      <c r="V225" s="18">
        <f t="shared" si="107"/>
        <v>0</v>
      </c>
      <c r="W225" s="18"/>
      <c r="X225" s="1">
        <v>0</v>
      </c>
      <c r="Y225" s="1">
        <v>0</v>
      </c>
      <c r="Z225" s="18">
        <f t="shared" si="108"/>
        <v>0</v>
      </c>
      <c r="AA225" s="1">
        <v>0</v>
      </c>
      <c r="AB225" s="1">
        <v>0</v>
      </c>
      <c r="AC225" s="18">
        <f t="shared" si="109"/>
        <v>0</v>
      </c>
      <c r="AD225" s="18">
        <f t="shared" si="110"/>
        <v>0</v>
      </c>
      <c r="AE225" s="1">
        <v>0</v>
      </c>
      <c r="AF225" s="1">
        <v>0</v>
      </c>
      <c r="AG225" s="1">
        <v>0</v>
      </c>
      <c r="AH225" s="1">
        <v>0</v>
      </c>
      <c r="AI225" s="18">
        <f t="shared" si="111"/>
        <v>0</v>
      </c>
      <c r="AJ225" s="1">
        <v>16</v>
      </c>
      <c r="AK225" s="1">
        <v>20</v>
      </c>
      <c r="AL225" s="1">
        <v>1</v>
      </c>
      <c r="AM225" s="1">
        <v>0</v>
      </c>
      <c r="AN225" s="18">
        <f t="shared" si="101"/>
        <v>37</v>
      </c>
      <c r="AO225" s="1">
        <v>16</v>
      </c>
      <c r="AP225" s="1">
        <v>11</v>
      </c>
      <c r="AQ225" s="1">
        <v>0</v>
      </c>
      <c r="AR225" s="1">
        <v>0</v>
      </c>
      <c r="AS225" s="18">
        <f t="shared" si="102"/>
        <v>27</v>
      </c>
      <c r="AT225" s="1">
        <f t="shared" si="103"/>
        <v>37</v>
      </c>
      <c r="AU225" s="1">
        <f t="shared" si="104"/>
        <v>27</v>
      </c>
      <c r="AV225" s="18">
        <f t="shared" si="105"/>
        <v>64</v>
      </c>
      <c r="AX225" s="55" t="s">
        <v>37</v>
      </c>
      <c r="AY225" s="55"/>
      <c r="AZ225" s="55"/>
      <c r="BA225" s="55"/>
      <c r="BB225" s="55"/>
      <c r="BC225" s="7">
        <v>1</v>
      </c>
    </row>
    <row r="226" spans="1:55">
      <c r="A226" s="17">
        <v>44007</v>
      </c>
      <c r="B226" s="1">
        <v>27</v>
      </c>
      <c r="C226" s="1">
        <v>4</v>
      </c>
      <c r="D226" s="18">
        <f t="shared" si="95"/>
        <v>31</v>
      </c>
      <c r="E226" s="1">
        <v>2</v>
      </c>
      <c r="F226" s="1">
        <v>0</v>
      </c>
      <c r="G226" s="18">
        <f t="shared" si="96"/>
        <v>2</v>
      </c>
      <c r="H226" s="1">
        <v>0</v>
      </c>
      <c r="I226" s="1">
        <v>0</v>
      </c>
      <c r="J226" s="18">
        <f t="shared" si="97"/>
        <v>0</v>
      </c>
      <c r="K226" s="18">
        <f t="shared" si="106"/>
        <v>2</v>
      </c>
      <c r="L226" s="1">
        <v>0</v>
      </c>
      <c r="M226" s="1">
        <v>0</v>
      </c>
      <c r="N226" s="1">
        <v>0</v>
      </c>
      <c r="O226" s="18">
        <f t="shared" si="98"/>
        <v>0</v>
      </c>
      <c r="P226" s="1">
        <v>1</v>
      </c>
      <c r="Q226" s="1">
        <v>1</v>
      </c>
      <c r="R226" s="18">
        <f t="shared" si="99"/>
        <v>2</v>
      </c>
      <c r="S226" s="1">
        <v>0</v>
      </c>
      <c r="T226" s="1">
        <v>0</v>
      </c>
      <c r="U226" s="18">
        <f t="shared" si="100"/>
        <v>0</v>
      </c>
      <c r="V226" s="18">
        <f t="shared" si="107"/>
        <v>2</v>
      </c>
      <c r="W226" s="18"/>
      <c r="X226" s="1">
        <v>0</v>
      </c>
      <c r="Y226" s="1">
        <v>0</v>
      </c>
      <c r="Z226" s="18">
        <f t="shared" si="108"/>
        <v>0</v>
      </c>
      <c r="AA226" s="1">
        <v>0</v>
      </c>
      <c r="AB226" s="1">
        <v>0</v>
      </c>
      <c r="AC226" s="18">
        <f t="shared" si="109"/>
        <v>0</v>
      </c>
      <c r="AD226" s="18">
        <f t="shared" si="110"/>
        <v>0</v>
      </c>
      <c r="AE226" s="1">
        <v>0</v>
      </c>
      <c r="AF226" s="1">
        <v>0</v>
      </c>
      <c r="AG226" s="1">
        <v>0</v>
      </c>
      <c r="AH226" s="1">
        <v>0</v>
      </c>
      <c r="AI226" s="18">
        <f t="shared" si="111"/>
        <v>0</v>
      </c>
      <c r="AJ226" s="1">
        <v>23</v>
      </c>
      <c r="AK226" s="1">
        <v>3</v>
      </c>
      <c r="AL226" s="1">
        <v>1</v>
      </c>
      <c r="AM226" s="1">
        <v>1</v>
      </c>
      <c r="AN226" s="18">
        <f t="shared" si="101"/>
        <v>28</v>
      </c>
      <c r="AO226" s="1">
        <v>4</v>
      </c>
      <c r="AP226" s="1">
        <v>3</v>
      </c>
      <c r="AQ226" s="1">
        <v>0</v>
      </c>
      <c r="AR226" s="1">
        <v>0</v>
      </c>
      <c r="AS226" s="18">
        <f t="shared" si="102"/>
        <v>7</v>
      </c>
      <c r="AT226" s="1">
        <f t="shared" si="103"/>
        <v>28</v>
      </c>
      <c r="AU226" s="1">
        <f t="shared" si="104"/>
        <v>7</v>
      </c>
      <c r="AV226" s="18">
        <f t="shared" si="105"/>
        <v>35</v>
      </c>
      <c r="AX226" s="55" t="s">
        <v>38</v>
      </c>
      <c r="AY226" s="55"/>
      <c r="AZ226" s="55"/>
      <c r="BA226" s="55"/>
      <c r="BB226" s="55"/>
      <c r="BC226" s="7">
        <v>1</v>
      </c>
    </row>
    <row r="227" spans="1:55">
      <c r="A227" s="17">
        <v>44008</v>
      </c>
      <c r="B227" s="1">
        <v>18</v>
      </c>
      <c r="C227" s="1">
        <v>23</v>
      </c>
      <c r="D227" s="18">
        <f t="shared" si="95"/>
        <v>41</v>
      </c>
      <c r="E227" s="1">
        <v>0</v>
      </c>
      <c r="F227" s="1">
        <v>0</v>
      </c>
      <c r="G227" s="18">
        <f t="shared" si="96"/>
        <v>0</v>
      </c>
      <c r="H227" s="1">
        <v>0</v>
      </c>
      <c r="I227" s="1">
        <v>0</v>
      </c>
      <c r="J227" s="18">
        <f t="shared" si="97"/>
        <v>0</v>
      </c>
      <c r="K227" s="18">
        <f t="shared" si="106"/>
        <v>0</v>
      </c>
      <c r="L227" s="1">
        <v>0</v>
      </c>
      <c r="M227" s="1">
        <v>0</v>
      </c>
      <c r="N227" s="1">
        <v>0</v>
      </c>
      <c r="O227" s="18">
        <f t="shared" si="98"/>
        <v>0</v>
      </c>
      <c r="P227" s="1">
        <v>1</v>
      </c>
      <c r="Q227" s="1">
        <v>1</v>
      </c>
      <c r="R227" s="18">
        <f t="shared" si="99"/>
        <v>2</v>
      </c>
      <c r="S227" s="1">
        <v>0</v>
      </c>
      <c r="T227" s="1">
        <v>0</v>
      </c>
      <c r="U227" s="18">
        <f t="shared" si="100"/>
        <v>0</v>
      </c>
      <c r="V227" s="18">
        <f t="shared" si="107"/>
        <v>2</v>
      </c>
      <c r="W227" s="18"/>
      <c r="X227" s="1">
        <v>0</v>
      </c>
      <c r="Y227" s="1">
        <v>0</v>
      </c>
      <c r="Z227" s="18">
        <f t="shared" si="108"/>
        <v>0</v>
      </c>
      <c r="AA227" s="1">
        <v>0</v>
      </c>
      <c r="AB227" s="1">
        <v>0</v>
      </c>
      <c r="AC227" s="18">
        <f t="shared" si="109"/>
        <v>0</v>
      </c>
      <c r="AD227" s="18">
        <f t="shared" si="110"/>
        <v>0</v>
      </c>
      <c r="AE227" s="1">
        <v>0</v>
      </c>
      <c r="AF227" s="1">
        <v>0</v>
      </c>
      <c r="AG227" s="1">
        <v>0</v>
      </c>
      <c r="AH227" s="1">
        <v>0</v>
      </c>
      <c r="AI227" s="18">
        <f t="shared" si="111"/>
        <v>0</v>
      </c>
      <c r="AJ227" s="1">
        <v>14</v>
      </c>
      <c r="AK227" s="1">
        <v>14</v>
      </c>
      <c r="AL227" s="1">
        <v>1</v>
      </c>
      <c r="AM227" s="1">
        <v>1</v>
      </c>
      <c r="AN227" s="18">
        <f t="shared" si="101"/>
        <v>30</v>
      </c>
      <c r="AO227" s="1">
        <v>4</v>
      </c>
      <c r="AP227" s="1">
        <v>9</v>
      </c>
      <c r="AQ227" s="1">
        <v>0</v>
      </c>
      <c r="AR227" s="1">
        <v>0</v>
      </c>
      <c r="AS227" s="18">
        <f t="shared" si="102"/>
        <v>13</v>
      </c>
      <c r="AT227" s="1">
        <f t="shared" si="103"/>
        <v>30</v>
      </c>
      <c r="AU227" s="1">
        <f t="shared" si="104"/>
        <v>13</v>
      </c>
      <c r="AV227" s="18">
        <f t="shared" si="105"/>
        <v>43</v>
      </c>
      <c r="AX227" s="55" t="s">
        <v>39</v>
      </c>
      <c r="AY227" s="55"/>
      <c r="AZ227" s="55"/>
      <c r="BA227" s="55"/>
      <c r="BB227" s="55"/>
      <c r="BC227" s="7">
        <v>4</v>
      </c>
    </row>
    <row r="228" spans="1:55">
      <c r="A228" s="17">
        <v>44009</v>
      </c>
      <c r="B228" s="1">
        <v>34</v>
      </c>
      <c r="C228" s="1">
        <v>28</v>
      </c>
      <c r="D228" s="18">
        <f t="shared" si="95"/>
        <v>62</v>
      </c>
      <c r="E228" s="1">
        <v>1</v>
      </c>
      <c r="F228" s="1">
        <v>6</v>
      </c>
      <c r="G228" s="18">
        <f t="shared" si="96"/>
        <v>7</v>
      </c>
      <c r="H228" s="1">
        <v>0</v>
      </c>
      <c r="I228" s="1">
        <v>0</v>
      </c>
      <c r="J228" s="18">
        <f t="shared" si="97"/>
        <v>0</v>
      </c>
      <c r="K228" s="18">
        <f t="shared" si="106"/>
        <v>7</v>
      </c>
      <c r="L228" s="1">
        <v>0</v>
      </c>
      <c r="M228" s="1">
        <v>0</v>
      </c>
      <c r="N228" s="1">
        <v>0</v>
      </c>
      <c r="O228" s="18">
        <f t="shared" si="98"/>
        <v>0</v>
      </c>
      <c r="P228" s="1">
        <v>4</v>
      </c>
      <c r="Q228" s="1">
        <v>0</v>
      </c>
      <c r="R228" s="18">
        <f t="shared" si="99"/>
        <v>4</v>
      </c>
      <c r="S228" s="1">
        <v>0</v>
      </c>
      <c r="T228" s="1">
        <v>0</v>
      </c>
      <c r="U228" s="18">
        <f t="shared" si="100"/>
        <v>0</v>
      </c>
      <c r="V228" s="18">
        <f t="shared" si="107"/>
        <v>4</v>
      </c>
      <c r="W228" s="18"/>
      <c r="X228" s="1">
        <v>0</v>
      </c>
      <c r="Y228" s="1">
        <v>0</v>
      </c>
      <c r="Z228" s="18">
        <f t="shared" si="108"/>
        <v>0</v>
      </c>
      <c r="AA228" s="1">
        <v>0</v>
      </c>
      <c r="AB228" s="1">
        <v>0</v>
      </c>
      <c r="AC228" s="18">
        <f t="shared" si="109"/>
        <v>0</v>
      </c>
      <c r="AD228" s="18">
        <f t="shared" si="110"/>
        <v>0</v>
      </c>
      <c r="AE228" s="1">
        <v>0</v>
      </c>
      <c r="AF228" s="1">
        <v>0</v>
      </c>
      <c r="AG228" s="1">
        <v>0</v>
      </c>
      <c r="AH228" s="1">
        <v>0</v>
      </c>
      <c r="AI228" s="18">
        <f t="shared" si="111"/>
        <v>0</v>
      </c>
      <c r="AJ228" s="1">
        <v>12</v>
      </c>
      <c r="AK228" s="1">
        <v>6</v>
      </c>
      <c r="AL228" s="1">
        <v>1</v>
      </c>
      <c r="AM228" s="1">
        <v>0</v>
      </c>
      <c r="AN228" s="18">
        <f t="shared" si="101"/>
        <v>19</v>
      </c>
      <c r="AO228" s="1">
        <v>23</v>
      </c>
      <c r="AP228" s="1">
        <v>28</v>
      </c>
      <c r="AQ228" s="1">
        <v>3</v>
      </c>
      <c r="AR228" s="1">
        <v>0</v>
      </c>
      <c r="AS228" s="18">
        <f t="shared" si="102"/>
        <v>54</v>
      </c>
      <c r="AT228" s="1">
        <f t="shared" si="103"/>
        <v>19</v>
      </c>
      <c r="AU228" s="1">
        <f t="shared" si="104"/>
        <v>54</v>
      </c>
      <c r="AV228" s="18">
        <f t="shared" si="105"/>
        <v>73</v>
      </c>
      <c r="AX228" s="56" t="s">
        <v>40</v>
      </c>
      <c r="AY228" s="57"/>
      <c r="AZ228" s="57"/>
      <c r="BA228" s="57"/>
      <c r="BB228" s="58"/>
      <c r="BC228" s="5">
        <v>1488</v>
      </c>
    </row>
    <row r="229" spans="1:55">
      <c r="A229" s="17">
        <v>44011</v>
      </c>
      <c r="B229" s="1">
        <v>59</v>
      </c>
      <c r="C229" s="1">
        <v>53</v>
      </c>
      <c r="D229" s="18">
        <f t="shared" si="95"/>
        <v>112</v>
      </c>
      <c r="E229" s="1">
        <v>1</v>
      </c>
      <c r="F229" s="1">
        <v>1</v>
      </c>
      <c r="G229" s="18">
        <f t="shared" si="96"/>
        <v>2</v>
      </c>
      <c r="H229" s="1">
        <v>1</v>
      </c>
      <c r="I229" s="1">
        <v>0</v>
      </c>
      <c r="J229" s="18">
        <f t="shared" si="97"/>
        <v>1</v>
      </c>
      <c r="K229" s="18">
        <f t="shared" si="106"/>
        <v>3</v>
      </c>
      <c r="L229" s="1">
        <v>0</v>
      </c>
      <c r="M229" s="1">
        <v>0</v>
      </c>
      <c r="N229" s="1">
        <v>0</v>
      </c>
      <c r="O229" s="18">
        <f t="shared" si="98"/>
        <v>0</v>
      </c>
      <c r="P229" s="1">
        <v>3</v>
      </c>
      <c r="Q229" s="1">
        <v>2</v>
      </c>
      <c r="R229" s="18">
        <f t="shared" si="99"/>
        <v>5</v>
      </c>
      <c r="S229" s="1">
        <v>0</v>
      </c>
      <c r="T229" s="1">
        <v>0</v>
      </c>
      <c r="U229" s="18">
        <f t="shared" si="100"/>
        <v>0</v>
      </c>
      <c r="V229" s="18">
        <f t="shared" si="107"/>
        <v>5</v>
      </c>
      <c r="W229" s="18"/>
      <c r="X229" s="1">
        <v>0</v>
      </c>
      <c r="Y229" s="1">
        <v>0</v>
      </c>
      <c r="Z229" s="18">
        <f t="shared" si="108"/>
        <v>0</v>
      </c>
      <c r="AA229" s="1">
        <v>0</v>
      </c>
      <c r="AB229" s="1">
        <v>0</v>
      </c>
      <c r="AC229" s="18">
        <f t="shared" si="109"/>
        <v>0</v>
      </c>
      <c r="AD229" s="18">
        <f t="shared" si="110"/>
        <v>0</v>
      </c>
      <c r="AE229" s="1">
        <v>0</v>
      </c>
      <c r="AF229" s="1">
        <v>0</v>
      </c>
      <c r="AG229" s="1">
        <v>0</v>
      </c>
      <c r="AH229" s="1">
        <v>0</v>
      </c>
      <c r="AI229" s="18">
        <f t="shared" si="111"/>
        <v>0</v>
      </c>
      <c r="AJ229" s="1">
        <v>57</v>
      </c>
      <c r="AK229" s="1">
        <v>50</v>
      </c>
      <c r="AL229" s="1">
        <v>3</v>
      </c>
      <c r="AM229" s="1">
        <v>1</v>
      </c>
      <c r="AN229" s="18">
        <f t="shared" si="101"/>
        <v>111</v>
      </c>
      <c r="AO229" s="1">
        <v>4</v>
      </c>
      <c r="AP229" s="1">
        <v>4</v>
      </c>
      <c r="AQ229" s="1">
        <v>0</v>
      </c>
      <c r="AR229" s="1">
        <v>1</v>
      </c>
      <c r="AS229" s="18">
        <f t="shared" si="102"/>
        <v>9</v>
      </c>
      <c r="AT229" s="1">
        <f t="shared" si="103"/>
        <v>111</v>
      </c>
      <c r="AU229" s="1">
        <f t="shared" si="104"/>
        <v>9</v>
      </c>
      <c r="AV229" s="18">
        <f t="shared" si="105"/>
        <v>120</v>
      </c>
      <c r="AX229" s="56" t="s">
        <v>41</v>
      </c>
      <c r="AY229" s="57"/>
      <c r="AZ229" s="57"/>
      <c r="BA229" s="57"/>
      <c r="BB229" s="58"/>
      <c r="BC229" s="5">
        <v>374</v>
      </c>
    </row>
    <row r="230" spans="1:55">
      <c r="A230" s="17">
        <v>44012</v>
      </c>
      <c r="B230" s="1">
        <v>18</v>
      </c>
      <c r="C230" s="1">
        <v>6</v>
      </c>
      <c r="D230" s="18">
        <f t="shared" si="95"/>
        <v>24</v>
      </c>
      <c r="E230" s="1">
        <v>1</v>
      </c>
      <c r="F230" s="1">
        <v>3</v>
      </c>
      <c r="G230" s="18">
        <f t="shared" si="96"/>
        <v>4</v>
      </c>
      <c r="H230" s="1">
        <v>0</v>
      </c>
      <c r="I230" s="1">
        <v>0</v>
      </c>
      <c r="J230" s="18">
        <f t="shared" si="97"/>
        <v>0</v>
      </c>
      <c r="K230" s="18">
        <f t="shared" si="106"/>
        <v>4</v>
      </c>
      <c r="L230" s="1">
        <v>0</v>
      </c>
      <c r="M230" s="1">
        <v>0</v>
      </c>
      <c r="N230" s="1">
        <v>0</v>
      </c>
      <c r="O230" s="18">
        <f t="shared" si="98"/>
        <v>0</v>
      </c>
      <c r="P230" s="1">
        <v>0</v>
      </c>
      <c r="Q230" s="1">
        <v>1</v>
      </c>
      <c r="R230" s="18">
        <f t="shared" si="99"/>
        <v>1</v>
      </c>
      <c r="S230" s="1">
        <v>0</v>
      </c>
      <c r="T230" s="1">
        <v>0</v>
      </c>
      <c r="U230" s="18">
        <f t="shared" si="100"/>
        <v>0</v>
      </c>
      <c r="V230" s="18">
        <f t="shared" si="107"/>
        <v>1</v>
      </c>
      <c r="W230" s="18"/>
      <c r="X230" s="1">
        <v>0</v>
      </c>
      <c r="Y230" s="1">
        <v>0</v>
      </c>
      <c r="Z230" s="18">
        <f t="shared" si="108"/>
        <v>0</v>
      </c>
      <c r="AA230" s="1">
        <v>0</v>
      </c>
      <c r="AB230" s="1">
        <v>0</v>
      </c>
      <c r="AC230" s="18">
        <f t="shared" si="109"/>
        <v>0</v>
      </c>
      <c r="AD230" s="18">
        <f t="shared" si="110"/>
        <v>0</v>
      </c>
      <c r="AE230" s="1">
        <v>0</v>
      </c>
      <c r="AF230" s="1">
        <v>0</v>
      </c>
      <c r="AG230" s="1">
        <v>0</v>
      </c>
      <c r="AH230" s="1">
        <v>0</v>
      </c>
      <c r="AI230" s="18">
        <f t="shared" ref="AI230" si="112">(AG230+AH230)</f>
        <v>0</v>
      </c>
      <c r="AJ230" s="1">
        <v>16</v>
      </c>
      <c r="AK230" s="1">
        <v>7</v>
      </c>
      <c r="AL230" s="1">
        <v>0</v>
      </c>
      <c r="AM230" s="1">
        <v>1</v>
      </c>
      <c r="AN230" s="18">
        <f t="shared" si="101"/>
        <v>24</v>
      </c>
      <c r="AO230" s="1">
        <v>3</v>
      </c>
      <c r="AP230" s="1">
        <v>2</v>
      </c>
      <c r="AQ230" s="1">
        <v>0</v>
      </c>
      <c r="AR230" s="1">
        <v>0</v>
      </c>
      <c r="AS230" s="18">
        <f t="shared" si="102"/>
        <v>5</v>
      </c>
      <c r="AT230" s="1">
        <f t="shared" si="103"/>
        <v>24</v>
      </c>
      <c r="AU230" s="1">
        <f t="shared" si="104"/>
        <v>5</v>
      </c>
      <c r="AV230" s="18">
        <f t="shared" si="105"/>
        <v>29</v>
      </c>
      <c r="AX230" s="59" t="s">
        <v>42</v>
      </c>
      <c r="AY230" s="59"/>
      <c r="AZ230" s="59"/>
      <c r="BA230" s="59"/>
      <c r="BB230" s="59"/>
      <c r="BC230" s="5">
        <v>1862</v>
      </c>
    </row>
    <row r="231" spans="1:55">
      <c r="A231" s="28" t="s">
        <v>0</v>
      </c>
      <c r="B231" s="28">
        <f t="shared" ref="B231:AV231" si="113">SUM(B203:B230)</f>
        <v>1123</v>
      </c>
      <c r="C231" s="28">
        <f t="shared" si="113"/>
        <v>599</v>
      </c>
      <c r="D231" s="18">
        <f t="shared" si="113"/>
        <v>1722</v>
      </c>
      <c r="E231" s="28">
        <f t="shared" si="113"/>
        <v>28</v>
      </c>
      <c r="F231" s="28">
        <f t="shared" si="113"/>
        <v>28</v>
      </c>
      <c r="G231" s="18">
        <f t="shared" si="113"/>
        <v>56</v>
      </c>
      <c r="H231" s="28">
        <f t="shared" si="113"/>
        <v>3</v>
      </c>
      <c r="I231" s="28">
        <f t="shared" si="113"/>
        <v>1</v>
      </c>
      <c r="J231" s="18">
        <f t="shared" si="113"/>
        <v>4</v>
      </c>
      <c r="K231" s="18">
        <f t="shared" si="106"/>
        <v>60</v>
      </c>
      <c r="L231" s="28">
        <f t="shared" si="113"/>
        <v>4</v>
      </c>
      <c r="M231" s="28">
        <f t="shared" si="113"/>
        <v>0</v>
      </c>
      <c r="N231" s="28">
        <f t="shared" si="113"/>
        <v>0</v>
      </c>
      <c r="O231" s="18">
        <f t="shared" si="113"/>
        <v>4</v>
      </c>
      <c r="P231" s="28">
        <f t="shared" si="113"/>
        <v>36</v>
      </c>
      <c r="Q231" s="28">
        <f t="shared" si="113"/>
        <v>35</v>
      </c>
      <c r="R231" s="18">
        <f t="shared" si="113"/>
        <v>71</v>
      </c>
      <c r="S231" s="28">
        <f t="shared" si="113"/>
        <v>0</v>
      </c>
      <c r="T231" s="28">
        <f t="shared" si="113"/>
        <v>0</v>
      </c>
      <c r="U231" s="18">
        <f t="shared" si="113"/>
        <v>0</v>
      </c>
      <c r="V231" s="18">
        <f t="shared" si="113"/>
        <v>71</v>
      </c>
      <c r="W231" s="18"/>
      <c r="X231" s="1">
        <f t="shared" ref="X231:AI231" si="114">SUM(X203:X230)</f>
        <v>0</v>
      </c>
      <c r="Y231" s="1">
        <f t="shared" si="114"/>
        <v>1</v>
      </c>
      <c r="Z231" s="18">
        <f t="shared" si="114"/>
        <v>1</v>
      </c>
      <c r="AA231" s="1">
        <f t="shared" si="114"/>
        <v>1</v>
      </c>
      <c r="AB231" s="1">
        <f t="shared" si="114"/>
        <v>0</v>
      </c>
      <c r="AC231" s="18">
        <f t="shared" si="114"/>
        <v>1</v>
      </c>
      <c r="AD231" s="18">
        <f t="shared" si="114"/>
        <v>2</v>
      </c>
      <c r="AE231" s="1">
        <f t="shared" si="114"/>
        <v>1</v>
      </c>
      <c r="AF231" s="1">
        <f t="shared" si="114"/>
        <v>3</v>
      </c>
      <c r="AG231" s="1">
        <f t="shared" si="114"/>
        <v>0</v>
      </c>
      <c r="AH231" s="1">
        <f t="shared" si="114"/>
        <v>0</v>
      </c>
      <c r="AI231" s="18">
        <f t="shared" si="114"/>
        <v>4</v>
      </c>
      <c r="AJ231" s="18">
        <f t="shared" si="113"/>
        <v>963</v>
      </c>
      <c r="AK231" s="18">
        <f t="shared" si="113"/>
        <v>464</v>
      </c>
      <c r="AL231" s="18">
        <f t="shared" si="113"/>
        <v>29</v>
      </c>
      <c r="AM231" s="18">
        <f t="shared" si="113"/>
        <v>32</v>
      </c>
      <c r="AN231" s="18">
        <f t="shared" si="113"/>
        <v>1488</v>
      </c>
      <c r="AO231" s="18">
        <f t="shared" si="113"/>
        <v>190</v>
      </c>
      <c r="AP231" s="18">
        <f t="shared" si="113"/>
        <v>173</v>
      </c>
      <c r="AQ231" s="18">
        <f t="shared" si="113"/>
        <v>8</v>
      </c>
      <c r="AR231" s="18">
        <f t="shared" si="113"/>
        <v>3</v>
      </c>
      <c r="AS231" s="18">
        <f t="shared" si="113"/>
        <v>374</v>
      </c>
      <c r="AT231" s="27">
        <f t="shared" si="113"/>
        <v>1488</v>
      </c>
      <c r="AU231" s="27">
        <f t="shared" si="113"/>
        <v>374</v>
      </c>
      <c r="AV231" s="18">
        <f t="shared" si="113"/>
        <v>1862</v>
      </c>
    </row>
    <row r="236" spans="1:55">
      <c r="A236" s="62" t="s">
        <v>50</v>
      </c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 t="s">
        <v>50</v>
      </c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</row>
    <row r="237" spans="1:5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</row>
    <row r="238" spans="1:5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</row>
    <row r="239" spans="1:5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</row>
    <row r="240" spans="1:5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</row>
    <row r="241" spans="1:48">
      <c r="A241" s="61" t="s">
        <v>8</v>
      </c>
      <c r="B241" s="61" t="s">
        <v>9</v>
      </c>
      <c r="C241" s="61"/>
      <c r="D241" s="61"/>
      <c r="E241" s="61" t="s">
        <v>10</v>
      </c>
      <c r="F241" s="61"/>
      <c r="G241" s="61"/>
      <c r="H241" s="61" t="s">
        <v>11</v>
      </c>
      <c r="I241" s="61"/>
      <c r="J241" s="61"/>
      <c r="K241" s="15"/>
      <c r="L241" s="61" t="s">
        <v>12</v>
      </c>
      <c r="M241" s="61"/>
      <c r="N241" s="61"/>
      <c r="O241" s="61"/>
      <c r="P241" s="61" t="s">
        <v>13</v>
      </c>
      <c r="Q241" s="61"/>
      <c r="R241" s="61"/>
      <c r="S241" s="61"/>
      <c r="T241" s="61"/>
      <c r="U241" s="61"/>
      <c r="V241" s="61"/>
      <c r="W241" s="15"/>
      <c r="X241" s="61" t="s">
        <v>14</v>
      </c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 t="s">
        <v>15</v>
      </c>
      <c r="AK241" s="61"/>
      <c r="AL241" s="61"/>
      <c r="AM241" s="61"/>
      <c r="AN241" s="61"/>
      <c r="AO241" s="61" t="s">
        <v>16</v>
      </c>
      <c r="AP241" s="61"/>
      <c r="AQ241" s="61"/>
      <c r="AR241" s="61"/>
      <c r="AS241" s="61"/>
      <c r="AT241" s="61" t="s">
        <v>17</v>
      </c>
      <c r="AU241" s="61" t="s">
        <v>18</v>
      </c>
      <c r="AV241" s="60" t="s">
        <v>0</v>
      </c>
    </row>
    <row r="242" spans="1:48">
      <c r="A242" s="61"/>
      <c r="B242" s="61" t="s">
        <v>19</v>
      </c>
      <c r="C242" s="61" t="s">
        <v>20</v>
      </c>
      <c r="D242" s="60" t="s">
        <v>21</v>
      </c>
      <c r="E242" s="61" t="s">
        <v>19</v>
      </c>
      <c r="F242" s="61" t="s">
        <v>20</v>
      </c>
      <c r="G242" s="60" t="s">
        <v>21</v>
      </c>
      <c r="H242" s="61" t="s">
        <v>19</v>
      </c>
      <c r="I242" s="61" t="s">
        <v>20</v>
      </c>
      <c r="J242" s="60" t="s">
        <v>0</v>
      </c>
      <c r="K242" s="60" t="s">
        <v>22</v>
      </c>
      <c r="L242" s="61" t="s">
        <v>23</v>
      </c>
      <c r="M242" s="61" t="s">
        <v>24</v>
      </c>
      <c r="N242" s="61" t="s">
        <v>25</v>
      </c>
      <c r="O242" s="60" t="s">
        <v>0</v>
      </c>
      <c r="P242" s="61" t="s">
        <v>26</v>
      </c>
      <c r="Q242" s="61"/>
      <c r="R242" s="61"/>
      <c r="S242" s="61" t="s">
        <v>27</v>
      </c>
      <c r="T242" s="61"/>
      <c r="U242" s="61"/>
      <c r="V242" s="60" t="s">
        <v>0</v>
      </c>
      <c r="W242" s="16"/>
      <c r="X242" s="60" t="s">
        <v>28</v>
      </c>
      <c r="Y242" s="60"/>
      <c r="Z242" s="60"/>
      <c r="AA242" s="60" t="s">
        <v>1</v>
      </c>
      <c r="AB242" s="60"/>
      <c r="AC242" s="60"/>
      <c r="AD242" s="60" t="s">
        <v>0</v>
      </c>
      <c r="AE242" s="60" t="s">
        <v>29</v>
      </c>
      <c r="AF242" s="60"/>
      <c r="AG242" s="60"/>
      <c r="AH242" s="60"/>
      <c r="AI242" s="60"/>
      <c r="AJ242" s="61" t="s">
        <v>19</v>
      </c>
      <c r="AK242" s="61" t="s">
        <v>20</v>
      </c>
      <c r="AL242" s="61" t="s">
        <v>30</v>
      </c>
      <c r="AM242" s="61" t="s">
        <v>31</v>
      </c>
      <c r="AN242" s="60" t="s">
        <v>21</v>
      </c>
      <c r="AO242" s="61" t="s">
        <v>19</v>
      </c>
      <c r="AP242" s="61" t="s">
        <v>20</v>
      </c>
      <c r="AQ242" s="61" t="s">
        <v>30</v>
      </c>
      <c r="AR242" s="61" t="s">
        <v>31</v>
      </c>
      <c r="AS242" s="60" t="s">
        <v>21</v>
      </c>
      <c r="AT242" s="61"/>
      <c r="AU242" s="61"/>
      <c r="AV242" s="60"/>
    </row>
    <row r="243" spans="1:48">
      <c r="A243" s="61"/>
      <c r="B243" s="61"/>
      <c r="C243" s="61"/>
      <c r="D243" s="60"/>
      <c r="E243" s="61"/>
      <c r="F243" s="61"/>
      <c r="G243" s="60"/>
      <c r="H243" s="61"/>
      <c r="I243" s="61"/>
      <c r="J243" s="60"/>
      <c r="K243" s="60"/>
      <c r="L243" s="61"/>
      <c r="M243" s="61"/>
      <c r="N243" s="61"/>
      <c r="O243" s="60"/>
      <c r="P243" s="15" t="s">
        <v>30</v>
      </c>
      <c r="Q243" s="15" t="s">
        <v>31</v>
      </c>
      <c r="R243" s="16" t="s">
        <v>32</v>
      </c>
      <c r="S243" s="15" t="s">
        <v>30</v>
      </c>
      <c r="T243" s="15" t="s">
        <v>31</v>
      </c>
      <c r="U243" s="16" t="s">
        <v>32</v>
      </c>
      <c r="V243" s="60"/>
      <c r="W243" s="16"/>
      <c r="X243" s="16" t="s">
        <v>19</v>
      </c>
      <c r="Y243" s="16" t="s">
        <v>20</v>
      </c>
      <c r="Z243" s="16" t="s">
        <v>0</v>
      </c>
      <c r="AA243" s="16" t="s">
        <v>19</v>
      </c>
      <c r="AB243" s="16" t="s">
        <v>20</v>
      </c>
      <c r="AC243" s="16" t="s">
        <v>0</v>
      </c>
      <c r="AD243" s="60"/>
      <c r="AE243" s="16" t="s">
        <v>19</v>
      </c>
      <c r="AF243" s="16" t="s">
        <v>20</v>
      </c>
      <c r="AG243" s="15" t="s">
        <v>30</v>
      </c>
      <c r="AH243" s="15" t="s">
        <v>31</v>
      </c>
      <c r="AI243" s="16" t="s">
        <v>0</v>
      </c>
      <c r="AJ243" s="61"/>
      <c r="AK243" s="61"/>
      <c r="AL243" s="61"/>
      <c r="AM243" s="61"/>
      <c r="AN243" s="60"/>
      <c r="AO243" s="61"/>
      <c r="AP243" s="61"/>
      <c r="AQ243" s="61"/>
      <c r="AR243" s="61"/>
      <c r="AS243" s="60"/>
      <c r="AT243" s="61"/>
      <c r="AU243" s="61"/>
      <c r="AV243" s="60"/>
    </row>
    <row r="244" spans="1:48">
      <c r="A244" s="17">
        <v>44013</v>
      </c>
      <c r="B244" s="1">
        <v>14</v>
      </c>
      <c r="C244" s="1">
        <v>7</v>
      </c>
      <c r="D244" s="18">
        <f t="shared" ref="D244:D272" si="115">(B244+C244)</f>
        <v>21</v>
      </c>
      <c r="E244" s="1">
        <v>0</v>
      </c>
      <c r="F244" s="1">
        <v>0</v>
      </c>
      <c r="G244" s="18">
        <f t="shared" ref="G244:G272" si="116">(E244+F244)</f>
        <v>0</v>
      </c>
      <c r="H244" s="1">
        <v>0</v>
      </c>
      <c r="I244" s="1">
        <v>0</v>
      </c>
      <c r="J244" s="18">
        <f t="shared" ref="J244:J272" si="117">(H244+I244)</f>
        <v>0</v>
      </c>
      <c r="K244" s="18">
        <f>(G244+J244)</f>
        <v>0</v>
      </c>
      <c r="L244" s="1">
        <v>0</v>
      </c>
      <c r="M244" s="1">
        <v>0</v>
      </c>
      <c r="N244" s="1">
        <v>0</v>
      </c>
      <c r="O244" s="18">
        <f t="shared" ref="O244:O272" si="118">(L244+N244)</f>
        <v>0</v>
      </c>
      <c r="P244" s="1">
        <v>0</v>
      </c>
      <c r="Q244" s="1">
        <v>0</v>
      </c>
      <c r="R244" s="18">
        <f t="shared" ref="R244:R272" si="119">(P244+Q244)</f>
        <v>0</v>
      </c>
      <c r="S244" s="1">
        <v>0</v>
      </c>
      <c r="T244" s="1">
        <v>0</v>
      </c>
      <c r="U244" s="18">
        <f t="shared" ref="U244:U272" si="120">(S244+T244)</f>
        <v>0</v>
      </c>
      <c r="V244" s="18">
        <f>(R244+U244)</f>
        <v>0</v>
      </c>
      <c r="W244" s="18"/>
      <c r="X244" s="1">
        <v>0</v>
      </c>
      <c r="Y244" s="1">
        <v>0</v>
      </c>
      <c r="Z244" s="18">
        <f>(X244+Y244)</f>
        <v>0</v>
      </c>
      <c r="AA244" s="1">
        <v>0</v>
      </c>
      <c r="AB244" s="1">
        <v>0</v>
      </c>
      <c r="AC244" s="18">
        <f>(AA244+AB244)</f>
        <v>0</v>
      </c>
      <c r="AD244" s="18">
        <f>(Z244+AC244)</f>
        <v>0</v>
      </c>
      <c r="AE244" s="1">
        <v>0</v>
      </c>
      <c r="AF244" s="1">
        <v>0</v>
      </c>
      <c r="AG244" s="1">
        <v>0</v>
      </c>
      <c r="AH244" s="1">
        <v>0</v>
      </c>
      <c r="AI244" s="18">
        <f>(AE244+AF244+AG244+AH244)</f>
        <v>0</v>
      </c>
      <c r="AJ244" s="1">
        <v>4</v>
      </c>
      <c r="AK244" s="1">
        <v>3</v>
      </c>
      <c r="AL244" s="1">
        <v>0</v>
      </c>
      <c r="AM244" s="1">
        <v>0</v>
      </c>
      <c r="AN244" s="18">
        <f t="shared" ref="AN244:AN272" si="121">(AJ244+AK244+AL244+AM244)</f>
        <v>7</v>
      </c>
      <c r="AO244" s="1">
        <v>10</v>
      </c>
      <c r="AP244" s="1">
        <v>4</v>
      </c>
      <c r="AQ244" s="1">
        <v>0</v>
      </c>
      <c r="AR244" s="1">
        <v>0</v>
      </c>
      <c r="AS244" s="18">
        <f t="shared" ref="AS244:AS272" si="122">(AO244+AP244+AQ244+AR244)</f>
        <v>14</v>
      </c>
      <c r="AT244" s="1">
        <f t="shared" ref="AT244:AT272" si="123">(AJ244+AK244+AL244+AM244)</f>
        <v>7</v>
      </c>
      <c r="AU244" s="1">
        <f t="shared" ref="AU244:AU272" si="124">(AO244+AP244+AQ244+AR244)</f>
        <v>14</v>
      </c>
      <c r="AV244" s="18">
        <f t="shared" ref="AV244:AV272" si="125">(AT244+AU244)</f>
        <v>21</v>
      </c>
    </row>
    <row r="245" spans="1:48">
      <c r="A245" s="17">
        <v>44014</v>
      </c>
      <c r="B245" s="1">
        <v>34</v>
      </c>
      <c r="C245" s="1">
        <v>24</v>
      </c>
      <c r="D245" s="18">
        <f t="shared" si="115"/>
        <v>58</v>
      </c>
      <c r="E245" s="1">
        <v>3</v>
      </c>
      <c r="F245" s="1">
        <v>0</v>
      </c>
      <c r="G245" s="18">
        <f t="shared" si="116"/>
        <v>3</v>
      </c>
      <c r="H245" s="1">
        <v>0</v>
      </c>
      <c r="I245" s="1">
        <v>0</v>
      </c>
      <c r="J245" s="18">
        <f t="shared" si="117"/>
        <v>0</v>
      </c>
      <c r="K245" s="18">
        <f t="shared" ref="K245:K272" si="126">(G245+J245)</f>
        <v>3</v>
      </c>
      <c r="L245" s="1">
        <v>0</v>
      </c>
      <c r="M245" s="1">
        <v>0</v>
      </c>
      <c r="N245" s="1">
        <v>0</v>
      </c>
      <c r="O245" s="18">
        <f t="shared" si="118"/>
        <v>0</v>
      </c>
      <c r="P245" s="1">
        <v>3</v>
      </c>
      <c r="Q245" s="1">
        <v>5</v>
      </c>
      <c r="R245" s="18">
        <f t="shared" si="119"/>
        <v>8</v>
      </c>
      <c r="S245" s="1">
        <v>0</v>
      </c>
      <c r="T245" s="1">
        <v>0</v>
      </c>
      <c r="U245" s="18">
        <f t="shared" si="120"/>
        <v>0</v>
      </c>
      <c r="V245" s="18">
        <f t="shared" ref="V245:V271" si="127">(R245+U245)</f>
        <v>8</v>
      </c>
      <c r="W245" s="18"/>
      <c r="X245" s="1">
        <v>0</v>
      </c>
      <c r="Y245" s="1">
        <v>0</v>
      </c>
      <c r="Z245" s="18">
        <f t="shared" ref="Z245:Z272" si="128">(X245+Y245)</f>
        <v>0</v>
      </c>
      <c r="AA245" s="1">
        <v>0</v>
      </c>
      <c r="AB245" s="1">
        <v>0</v>
      </c>
      <c r="AC245" s="18">
        <f t="shared" ref="AC245:AC272" si="129">(AA245+AB245)</f>
        <v>0</v>
      </c>
      <c r="AD245" s="18">
        <f t="shared" ref="AD245:AD272" si="130">(Z245+AC245)</f>
        <v>0</v>
      </c>
      <c r="AE245" s="1">
        <v>0</v>
      </c>
      <c r="AF245" s="1">
        <v>0</v>
      </c>
      <c r="AG245" s="1">
        <v>0</v>
      </c>
      <c r="AH245" s="1">
        <v>0</v>
      </c>
      <c r="AI245" s="18">
        <f t="shared" ref="AI245:AI272" si="131">(AE245+AF245+AG245+AH245)</f>
        <v>0</v>
      </c>
      <c r="AJ245" s="1">
        <v>19</v>
      </c>
      <c r="AK245" s="1">
        <v>16</v>
      </c>
      <c r="AL245" s="1">
        <v>3</v>
      </c>
      <c r="AM245" s="1">
        <v>4</v>
      </c>
      <c r="AN245" s="18">
        <f t="shared" si="121"/>
        <v>42</v>
      </c>
      <c r="AO245" s="1">
        <v>15</v>
      </c>
      <c r="AP245" s="1">
        <v>11</v>
      </c>
      <c r="AQ245" s="1">
        <v>0</v>
      </c>
      <c r="AR245" s="1">
        <v>1</v>
      </c>
      <c r="AS245" s="18">
        <f t="shared" si="122"/>
        <v>27</v>
      </c>
      <c r="AT245" s="1">
        <f t="shared" si="123"/>
        <v>42</v>
      </c>
      <c r="AU245" s="1">
        <f t="shared" si="124"/>
        <v>27</v>
      </c>
      <c r="AV245" s="18">
        <f t="shared" si="125"/>
        <v>69</v>
      </c>
    </row>
    <row r="246" spans="1:48">
      <c r="A246" s="17">
        <v>44015</v>
      </c>
      <c r="B246" s="1">
        <v>67</v>
      </c>
      <c r="C246" s="1">
        <v>80</v>
      </c>
      <c r="D246" s="18">
        <f t="shared" si="115"/>
        <v>147</v>
      </c>
      <c r="E246" s="1">
        <v>1</v>
      </c>
      <c r="F246" s="1">
        <v>0</v>
      </c>
      <c r="G246" s="18">
        <f t="shared" si="116"/>
        <v>1</v>
      </c>
      <c r="H246" s="1">
        <v>4</v>
      </c>
      <c r="I246" s="1">
        <v>0</v>
      </c>
      <c r="J246" s="18">
        <f t="shared" si="117"/>
        <v>4</v>
      </c>
      <c r="K246" s="18">
        <f t="shared" si="126"/>
        <v>5</v>
      </c>
      <c r="L246" s="1">
        <v>1</v>
      </c>
      <c r="M246" s="1">
        <v>0</v>
      </c>
      <c r="N246" s="1">
        <v>0</v>
      </c>
      <c r="O246" s="18">
        <f t="shared" si="118"/>
        <v>1</v>
      </c>
      <c r="P246" s="1">
        <v>0</v>
      </c>
      <c r="Q246" s="1">
        <v>0</v>
      </c>
      <c r="R246" s="18">
        <f t="shared" si="119"/>
        <v>0</v>
      </c>
      <c r="S246" s="1">
        <v>0</v>
      </c>
      <c r="T246" s="1">
        <v>0</v>
      </c>
      <c r="U246" s="18">
        <f t="shared" si="120"/>
        <v>0</v>
      </c>
      <c r="V246" s="18">
        <f t="shared" si="127"/>
        <v>0</v>
      </c>
      <c r="W246" s="18"/>
      <c r="X246" s="1">
        <v>0</v>
      </c>
      <c r="Y246" s="1">
        <v>0</v>
      </c>
      <c r="Z246" s="18">
        <f t="shared" si="128"/>
        <v>0</v>
      </c>
      <c r="AA246" s="1">
        <v>0</v>
      </c>
      <c r="AB246" s="1">
        <v>0</v>
      </c>
      <c r="AC246" s="18">
        <f t="shared" si="129"/>
        <v>0</v>
      </c>
      <c r="AD246" s="18">
        <f t="shared" si="130"/>
        <v>0</v>
      </c>
      <c r="AE246" s="1">
        <v>0</v>
      </c>
      <c r="AF246" s="1">
        <v>0</v>
      </c>
      <c r="AG246" s="1">
        <v>0</v>
      </c>
      <c r="AH246" s="1">
        <v>0</v>
      </c>
      <c r="AI246" s="18">
        <f t="shared" si="131"/>
        <v>0</v>
      </c>
      <c r="AJ246" s="1">
        <v>68</v>
      </c>
      <c r="AK246" s="1">
        <v>71</v>
      </c>
      <c r="AL246" s="1">
        <v>0</v>
      </c>
      <c r="AM246" s="1">
        <v>0</v>
      </c>
      <c r="AN246" s="18">
        <f t="shared" si="121"/>
        <v>139</v>
      </c>
      <c r="AO246" s="1">
        <v>4</v>
      </c>
      <c r="AP246" s="1">
        <v>10</v>
      </c>
      <c r="AQ246" s="1">
        <v>0</v>
      </c>
      <c r="AR246" s="1">
        <v>0</v>
      </c>
      <c r="AS246" s="18">
        <f t="shared" si="122"/>
        <v>14</v>
      </c>
      <c r="AT246" s="1">
        <f t="shared" si="123"/>
        <v>139</v>
      </c>
      <c r="AU246" s="1">
        <f t="shared" si="124"/>
        <v>14</v>
      </c>
      <c r="AV246" s="18">
        <f t="shared" si="125"/>
        <v>153</v>
      </c>
    </row>
    <row r="247" spans="1:48">
      <c r="A247" s="17">
        <v>44016</v>
      </c>
      <c r="B247" s="1">
        <v>143</v>
      </c>
      <c r="C247" s="1">
        <v>92</v>
      </c>
      <c r="D247" s="18">
        <f t="shared" si="115"/>
        <v>235</v>
      </c>
      <c r="E247" s="1">
        <v>3</v>
      </c>
      <c r="F247" s="1">
        <v>0</v>
      </c>
      <c r="G247" s="18">
        <f t="shared" si="116"/>
        <v>3</v>
      </c>
      <c r="H247" s="1">
        <v>1</v>
      </c>
      <c r="I247" s="1">
        <v>0</v>
      </c>
      <c r="J247" s="18">
        <f t="shared" si="117"/>
        <v>1</v>
      </c>
      <c r="K247" s="18">
        <f t="shared" si="126"/>
        <v>4</v>
      </c>
      <c r="L247" s="1">
        <v>1</v>
      </c>
      <c r="M247" s="1">
        <v>0</v>
      </c>
      <c r="N247" s="1">
        <v>0</v>
      </c>
      <c r="O247" s="18">
        <f t="shared" si="118"/>
        <v>1</v>
      </c>
      <c r="P247" s="1">
        <v>9</v>
      </c>
      <c r="Q247" s="1">
        <v>6</v>
      </c>
      <c r="R247" s="18">
        <f t="shared" si="119"/>
        <v>15</v>
      </c>
      <c r="S247" s="1">
        <v>0</v>
      </c>
      <c r="T247" s="1">
        <v>0</v>
      </c>
      <c r="U247" s="18">
        <f t="shared" si="120"/>
        <v>0</v>
      </c>
      <c r="V247" s="18">
        <f t="shared" si="127"/>
        <v>15</v>
      </c>
      <c r="W247" s="18"/>
      <c r="X247" s="1">
        <v>0</v>
      </c>
      <c r="Y247" s="1">
        <v>0</v>
      </c>
      <c r="Z247" s="18">
        <f t="shared" si="128"/>
        <v>0</v>
      </c>
      <c r="AA247" s="1">
        <v>0</v>
      </c>
      <c r="AB247" s="1">
        <v>0</v>
      </c>
      <c r="AC247" s="18">
        <f t="shared" si="129"/>
        <v>0</v>
      </c>
      <c r="AD247" s="18">
        <f t="shared" si="130"/>
        <v>0</v>
      </c>
      <c r="AE247" s="1">
        <v>1</v>
      </c>
      <c r="AF247" s="1">
        <v>0</v>
      </c>
      <c r="AG247" s="1">
        <v>0</v>
      </c>
      <c r="AH247" s="1">
        <v>0</v>
      </c>
      <c r="AI247" s="18">
        <f t="shared" si="131"/>
        <v>1</v>
      </c>
      <c r="AJ247" s="1">
        <v>132</v>
      </c>
      <c r="AK247" s="1">
        <v>81</v>
      </c>
      <c r="AL247" s="1">
        <v>9</v>
      </c>
      <c r="AM247" s="1">
        <v>6</v>
      </c>
      <c r="AN247" s="18">
        <f t="shared" si="121"/>
        <v>228</v>
      </c>
      <c r="AO247" s="1">
        <v>12</v>
      </c>
      <c r="AP247" s="1">
        <v>16</v>
      </c>
      <c r="AQ247" s="1">
        <v>0</v>
      </c>
      <c r="AR247" s="1">
        <v>0</v>
      </c>
      <c r="AS247" s="18">
        <f t="shared" si="122"/>
        <v>28</v>
      </c>
      <c r="AT247" s="1">
        <f t="shared" si="123"/>
        <v>228</v>
      </c>
      <c r="AU247" s="1">
        <f t="shared" si="124"/>
        <v>28</v>
      </c>
      <c r="AV247" s="18">
        <f t="shared" si="125"/>
        <v>256</v>
      </c>
    </row>
    <row r="248" spans="1:48">
      <c r="A248" s="17">
        <v>44018</v>
      </c>
      <c r="B248" s="1">
        <v>120</v>
      </c>
      <c r="C248" s="1">
        <v>119</v>
      </c>
      <c r="D248" s="18">
        <f t="shared" si="115"/>
        <v>239</v>
      </c>
      <c r="E248" s="1">
        <v>3</v>
      </c>
      <c r="F248" s="1">
        <v>0</v>
      </c>
      <c r="G248" s="18">
        <f t="shared" si="116"/>
        <v>3</v>
      </c>
      <c r="H248" s="1">
        <v>0</v>
      </c>
      <c r="I248" s="1">
        <v>0</v>
      </c>
      <c r="J248" s="18">
        <f t="shared" si="117"/>
        <v>0</v>
      </c>
      <c r="K248" s="18">
        <f t="shared" si="126"/>
        <v>3</v>
      </c>
      <c r="L248" s="1">
        <v>1</v>
      </c>
      <c r="M248" s="1">
        <v>0</v>
      </c>
      <c r="N248" s="1">
        <v>0</v>
      </c>
      <c r="O248" s="18">
        <f t="shared" si="118"/>
        <v>1</v>
      </c>
      <c r="P248" s="1">
        <v>0</v>
      </c>
      <c r="Q248" s="1">
        <v>0</v>
      </c>
      <c r="R248" s="18">
        <f t="shared" si="119"/>
        <v>0</v>
      </c>
      <c r="S248" s="1">
        <v>0</v>
      </c>
      <c r="T248" s="1">
        <v>0</v>
      </c>
      <c r="U248" s="18">
        <f t="shared" si="120"/>
        <v>0</v>
      </c>
      <c r="V248" s="18">
        <f t="shared" si="127"/>
        <v>0</v>
      </c>
      <c r="W248" s="18"/>
      <c r="X248" s="1">
        <v>0</v>
      </c>
      <c r="Y248" s="1">
        <v>0</v>
      </c>
      <c r="Z248" s="18">
        <f t="shared" si="128"/>
        <v>0</v>
      </c>
      <c r="AA248" s="1">
        <v>0</v>
      </c>
      <c r="AB248" s="1">
        <v>0</v>
      </c>
      <c r="AC248" s="18">
        <f t="shared" si="129"/>
        <v>0</v>
      </c>
      <c r="AD248" s="18">
        <f t="shared" si="130"/>
        <v>0</v>
      </c>
      <c r="AE248" s="1">
        <v>0</v>
      </c>
      <c r="AF248" s="1">
        <v>0</v>
      </c>
      <c r="AG248" s="1">
        <v>0</v>
      </c>
      <c r="AH248" s="1">
        <v>0</v>
      </c>
      <c r="AI248" s="18">
        <f t="shared" si="131"/>
        <v>0</v>
      </c>
      <c r="AJ248" s="1">
        <v>113</v>
      </c>
      <c r="AK248" s="1">
        <v>109</v>
      </c>
      <c r="AL248" s="1">
        <v>0</v>
      </c>
      <c r="AM248" s="1">
        <v>0</v>
      </c>
      <c r="AN248" s="18">
        <f t="shared" si="121"/>
        <v>222</v>
      </c>
      <c r="AO248" s="1">
        <v>7</v>
      </c>
      <c r="AP248" s="1">
        <v>14</v>
      </c>
      <c r="AQ248" s="1">
        <v>0</v>
      </c>
      <c r="AR248" s="1">
        <v>0</v>
      </c>
      <c r="AS248" s="18">
        <f t="shared" si="122"/>
        <v>21</v>
      </c>
      <c r="AT248" s="1">
        <f t="shared" si="123"/>
        <v>222</v>
      </c>
      <c r="AU248" s="1">
        <f t="shared" si="124"/>
        <v>21</v>
      </c>
      <c r="AV248" s="18">
        <f t="shared" si="125"/>
        <v>243</v>
      </c>
    </row>
    <row r="249" spans="1:48">
      <c r="A249" s="17">
        <v>44019</v>
      </c>
      <c r="B249" s="1">
        <v>101</v>
      </c>
      <c r="C249" s="1">
        <v>95</v>
      </c>
      <c r="D249" s="18">
        <f t="shared" si="115"/>
        <v>196</v>
      </c>
      <c r="E249" s="1">
        <v>1</v>
      </c>
      <c r="F249" s="1">
        <v>0</v>
      </c>
      <c r="G249" s="18">
        <f t="shared" si="116"/>
        <v>1</v>
      </c>
      <c r="H249" s="1">
        <v>1</v>
      </c>
      <c r="I249" s="1">
        <v>0</v>
      </c>
      <c r="J249" s="18">
        <f t="shared" si="117"/>
        <v>1</v>
      </c>
      <c r="K249" s="18">
        <f t="shared" si="126"/>
        <v>2</v>
      </c>
      <c r="L249" s="1">
        <v>0</v>
      </c>
      <c r="M249" s="1">
        <v>0</v>
      </c>
      <c r="N249" s="1">
        <v>0</v>
      </c>
      <c r="O249" s="18">
        <f t="shared" si="118"/>
        <v>0</v>
      </c>
      <c r="P249" s="1">
        <v>21</v>
      </c>
      <c r="Q249" s="1">
        <v>30</v>
      </c>
      <c r="R249" s="18">
        <f t="shared" si="119"/>
        <v>51</v>
      </c>
      <c r="S249" s="1">
        <v>0</v>
      </c>
      <c r="T249" s="1">
        <v>0</v>
      </c>
      <c r="U249" s="18">
        <f t="shared" si="120"/>
        <v>0</v>
      </c>
      <c r="V249" s="18">
        <f t="shared" si="127"/>
        <v>51</v>
      </c>
      <c r="W249" s="18"/>
      <c r="X249" s="1">
        <v>1</v>
      </c>
      <c r="Y249" s="1">
        <v>0</v>
      </c>
      <c r="Z249" s="18">
        <f t="shared" si="128"/>
        <v>1</v>
      </c>
      <c r="AA249" s="1">
        <v>0</v>
      </c>
      <c r="AB249" s="1">
        <v>0</v>
      </c>
      <c r="AC249" s="18">
        <f t="shared" si="129"/>
        <v>0</v>
      </c>
      <c r="AD249" s="18">
        <f t="shared" si="130"/>
        <v>1</v>
      </c>
      <c r="AE249" s="1">
        <v>0</v>
      </c>
      <c r="AF249" s="1">
        <v>0</v>
      </c>
      <c r="AG249" s="1">
        <v>0</v>
      </c>
      <c r="AH249" s="1">
        <v>0</v>
      </c>
      <c r="AI249" s="18">
        <f t="shared" si="131"/>
        <v>0</v>
      </c>
      <c r="AJ249" s="1">
        <v>98</v>
      </c>
      <c r="AK249" s="1">
        <v>90</v>
      </c>
      <c r="AL249" s="1">
        <v>21</v>
      </c>
      <c r="AM249" s="1">
        <v>30</v>
      </c>
      <c r="AN249" s="18">
        <f t="shared" si="121"/>
        <v>239</v>
      </c>
      <c r="AO249" s="1">
        <v>5</v>
      </c>
      <c r="AP249" s="1">
        <v>6</v>
      </c>
      <c r="AQ249" s="1">
        <v>0</v>
      </c>
      <c r="AR249" s="1">
        <v>0</v>
      </c>
      <c r="AS249" s="18">
        <f t="shared" si="122"/>
        <v>11</v>
      </c>
      <c r="AT249" s="1">
        <f t="shared" si="123"/>
        <v>239</v>
      </c>
      <c r="AU249" s="1">
        <f t="shared" si="124"/>
        <v>11</v>
      </c>
      <c r="AV249" s="18">
        <f t="shared" si="125"/>
        <v>250</v>
      </c>
    </row>
    <row r="250" spans="1:48">
      <c r="A250" s="17">
        <v>44020</v>
      </c>
      <c r="B250" s="1">
        <v>174</v>
      </c>
      <c r="C250" s="1">
        <v>142</v>
      </c>
      <c r="D250" s="18">
        <f t="shared" si="115"/>
        <v>316</v>
      </c>
      <c r="E250" s="1">
        <v>2</v>
      </c>
      <c r="F250" s="1">
        <v>0</v>
      </c>
      <c r="G250" s="18">
        <f t="shared" si="116"/>
        <v>2</v>
      </c>
      <c r="H250" s="1">
        <v>1</v>
      </c>
      <c r="I250" s="1">
        <v>0</v>
      </c>
      <c r="J250" s="18">
        <f t="shared" si="117"/>
        <v>1</v>
      </c>
      <c r="K250" s="18">
        <f t="shared" si="126"/>
        <v>3</v>
      </c>
      <c r="L250" s="1">
        <v>0</v>
      </c>
      <c r="M250" s="1">
        <v>0</v>
      </c>
      <c r="N250" s="1">
        <v>0</v>
      </c>
      <c r="O250" s="18">
        <f t="shared" si="118"/>
        <v>0</v>
      </c>
      <c r="P250" s="1">
        <v>11</v>
      </c>
      <c r="Q250" s="1">
        <v>7</v>
      </c>
      <c r="R250" s="18">
        <f t="shared" si="119"/>
        <v>18</v>
      </c>
      <c r="S250" s="1">
        <v>0</v>
      </c>
      <c r="T250" s="1">
        <v>0</v>
      </c>
      <c r="U250" s="18">
        <f t="shared" si="120"/>
        <v>0</v>
      </c>
      <c r="V250" s="18">
        <f t="shared" si="127"/>
        <v>18</v>
      </c>
      <c r="W250" s="18"/>
      <c r="X250" s="1">
        <v>0</v>
      </c>
      <c r="Y250" s="1">
        <v>0</v>
      </c>
      <c r="Z250" s="18">
        <f t="shared" si="128"/>
        <v>0</v>
      </c>
      <c r="AA250" s="1">
        <v>0</v>
      </c>
      <c r="AB250" s="1">
        <v>0</v>
      </c>
      <c r="AC250" s="18">
        <f t="shared" si="129"/>
        <v>0</v>
      </c>
      <c r="AD250" s="18">
        <f t="shared" si="130"/>
        <v>0</v>
      </c>
      <c r="AE250" s="1">
        <v>0</v>
      </c>
      <c r="AF250" s="1">
        <v>0</v>
      </c>
      <c r="AG250" s="1">
        <v>0</v>
      </c>
      <c r="AH250" s="1">
        <v>0</v>
      </c>
      <c r="AI250" s="18">
        <f t="shared" si="131"/>
        <v>0</v>
      </c>
      <c r="AJ250" s="1">
        <v>166</v>
      </c>
      <c r="AK250" s="1">
        <v>136</v>
      </c>
      <c r="AL250" s="1">
        <v>11</v>
      </c>
      <c r="AM250" s="1">
        <v>7</v>
      </c>
      <c r="AN250" s="18">
        <f t="shared" si="121"/>
        <v>320</v>
      </c>
      <c r="AO250" s="1">
        <v>9</v>
      </c>
      <c r="AP250" s="1">
        <v>8</v>
      </c>
      <c r="AQ250" s="1">
        <v>0</v>
      </c>
      <c r="AR250" s="1">
        <v>0</v>
      </c>
      <c r="AS250" s="18">
        <f t="shared" si="122"/>
        <v>17</v>
      </c>
      <c r="AT250" s="1">
        <f t="shared" si="123"/>
        <v>320</v>
      </c>
      <c r="AU250" s="1">
        <f t="shared" si="124"/>
        <v>17</v>
      </c>
      <c r="AV250" s="18">
        <f t="shared" si="125"/>
        <v>337</v>
      </c>
    </row>
    <row r="251" spans="1:48">
      <c r="A251" s="17">
        <v>44021</v>
      </c>
      <c r="B251" s="1">
        <v>126</v>
      </c>
      <c r="C251" s="1">
        <v>84</v>
      </c>
      <c r="D251" s="18">
        <f t="shared" si="115"/>
        <v>210</v>
      </c>
      <c r="E251" s="1">
        <v>0</v>
      </c>
      <c r="F251" s="1">
        <v>0</v>
      </c>
      <c r="G251" s="18">
        <f t="shared" si="116"/>
        <v>0</v>
      </c>
      <c r="H251" s="1">
        <v>0</v>
      </c>
      <c r="I251" s="1">
        <v>0</v>
      </c>
      <c r="J251" s="18">
        <f t="shared" si="117"/>
        <v>0</v>
      </c>
      <c r="K251" s="18">
        <f t="shared" si="126"/>
        <v>0</v>
      </c>
      <c r="L251" s="1">
        <v>0</v>
      </c>
      <c r="M251" s="1">
        <v>0</v>
      </c>
      <c r="N251" s="1">
        <v>0</v>
      </c>
      <c r="O251" s="18">
        <f t="shared" si="118"/>
        <v>0</v>
      </c>
      <c r="P251" s="1">
        <v>24</v>
      </c>
      <c r="Q251" s="1">
        <v>10</v>
      </c>
      <c r="R251" s="18">
        <f t="shared" si="119"/>
        <v>34</v>
      </c>
      <c r="S251" s="1">
        <v>0</v>
      </c>
      <c r="T251" s="1">
        <v>0</v>
      </c>
      <c r="U251" s="18">
        <f t="shared" si="120"/>
        <v>0</v>
      </c>
      <c r="V251" s="18">
        <f t="shared" si="127"/>
        <v>34</v>
      </c>
      <c r="W251" s="18"/>
      <c r="X251" s="1">
        <v>0</v>
      </c>
      <c r="Y251" s="1">
        <v>0</v>
      </c>
      <c r="Z251" s="18">
        <f t="shared" si="128"/>
        <v>0</v>
      </c>
      <c r="AA251" s="1">
        <v>0</v>
      </c>
      <c r="AB251" s="1">
        <v>0</v>
      </c>
      <c r="AC251" s="18">
        <f t="shared" si="129"/>
        <v>0</v>
      </c>
      <c r="AD251" s="18">
        <f t="shared" si="130"/>
        <v>0</v>
      </c>
      <c r="AE251" s="1">
        <v>0</v>
      </c>
      <c r="AF251" s="1">
        <v>0</v>
      </c>
      <c r="AG251" s="1">
        <v>0</v>
      </c>
      <c r="AH251" s="1">
        <v>0</v>
      </c>
      <c r="AI251" s="18">
        <f t="shared" si="131"/>
        <v>0</v>
      </c>
      <c r="AJ251" s="1">
        <v>121</v>
      </c>
      <c r="AK251" s="1">
        <v>82</v>
      </c>
      <c r="AL251" s="1">
        <v>24</v>
      </c>
      <c r="AM251" s="1">
        <v>10</v>
      </c>
      <c r="AN251" s="18">
        <f t="shared" si="121"/>
        <v>237</v>
      </c>
      <c r="AO251" s="1">
        <v>4</v>
      </c>
      <c r="AP251" s="1">
        <v>3</v>
      </c>
      <c r="AQ251" s="1">
        <v>0</v>
      </c>
      <c r="AR251" s="1">
        <v>0</v>
      </c>
      <c r="AS251" s="18">
        <f t="shared" si="122"/>
        <v>7</v>
      </c>
      <c r="AT251" s="1">
        <f t="shared" si="123"/>
        <v>237</v>
      </c>
      <c r="AU251" s="1">
        <f t="shared" si="124"/>
        <v>7</v>
      </c>
      <c r="AV251" s="18">
        <f t="shared" si="125"/>
        <v>244</v>
      </c>
    </row>
    <row r="252" spans="1:48">
      <c r="A252" s="17">
        <v>44022</v>
      </c>
      <c r="B252" s="1">
        <v>168</v>
      </c>
      <c r="C252" s="1">
        <v>113</v>
      </c>
      <c r="D252" s="18">
        <f t="shared" si="115"/>
        <v>281</v>
      </c>
      <c r="E252" s="1">
        <v>2</v>
      </c>
      <c r="F252" s="1">
        <v>0</v>
      </c>
      <c r="G252" s="18">
        <f t="shared" si="116"/>
        <v>2</v>
      </c>
      <c r="H252" s="1">
        <v>1</v>
      </c>
      <c r="I252" s="1">
        <v>0</v>
      </c>
      <c r="J252" s="18">
        <f t="shared" si="117"/>
        <v>1</v>
      </c>
      <c r="K252" s="18">
        <f t="shared" si="126"/>
        <v>3</v>
      </c>
      <c r="L252" s="1">
        <v>0</v>
      </c>
      <c r="M252" s="1">
        <v>0</v>
      </c>
      <c r="N252" s="1">
        <v>0</v>
      </c>
      <c r="O252" s="18">
        <f t="shared" si="118"/>
        <v>0</v>
      </c>
      <c r="P252" s="1">
        <v>3</v>
      </c>
      <c r="Q252" s="1">
        <v>2</v>
      </c>
      <c r="R252" s="18">
        <f t="shared" si="119"/>
        <v>5</v>
      </c>
      <c r="S252" s="1">
        <v>0</v>
      </c>
      <c r="T252" s="1">
        <v>0</v>
      </c>
      <c r="U252" s="18">
        <f t="shared" si="120"/>
        <v>0</v>
      </c>
      <c r="V252" s="18">
        <f t="shared" si="127"/>
        <v>5</v>
      </c>
      <c r="W252" s="18"/>
      <c r="X252" s="1">
        <v>0</v>
      </c>
      <c r="Y252" s="1">
        <v>0</v>
      </c>
      <c r="Z252" s="18">
        <f t="shared" si="128"/>
        <v>0</v>
      </c>
      <c r="AA252" s="1">
        <v>0</v>
      </c>
      <c r="AB252" s="1">
        <v>0</v>
      </c>
      <c r="AC252" s="18">
        <f t="shared" si="129"/>
        <v>0</v>
      </c>
      <c r="AD252" s="18">
        <f t="shared" si="130"/>
        <v>0</v>
      </c>
      <c r="AE252" s="1">
        <v>0</v>
      </c>
      <c r="AF252" s="1">
        <v>0</v>
      </c>
      <c r="AG252" s="1">
        <v>0</v>
      </c>
      <c r="AH252" s="1">
        <v>0</v>
      </c>
      <c r="AI252" s="18">
        <f t="shared" si="131"/>
        <v>0</v>
      </c>
      <c r="AJ252" s="1">
        <v>165</v>
      </c>
      <c r="AK252" s="1">
        <v>111</v>
      </c>
      <c r="AL252" s="1">
        <v>3</v>
      </c>
      <c r="AM252" s="1">
        <v>1</v>
      </c>
      <c r="AN252" s="18">
        <f t="shared" si="121"/>
        <v>280</v>
      </c>
      <c r="AO252" s="1">
        <v>4</v>
      </c>
      <c r="AP252" s="1">
        <v>4</v>
      </c>
      <c r="AQ252" s="1">
        <v>0</v>
      </c>
      <c r="AR252" s="1">
        <v>1</v>
      </c>
      <c r="AS252" s="18">
        <f t="shared" si="122"/>
        <v>9</v>
      </c>
      <c r="AT252" s="1">
        <f t="shared" si="123"/>
        <v>280</v>
      </c>
      <c r="AU252" s="1">
        <f t="shared" si="124"/>
        <v>9</v>
      </c>
      <c r="AV252" s="18">
        <f t="shared" si="125"/>
        <v>289</v>
      </c>
    </row>
    <row r="253" spans="1:48">
      <c r="A253" s="17">
        <v>44023</v>
      </c>
      <c r="B253" s="1">
        <v>125</v>
      </c>
      <c r="C253" s="1">
        <v>113</v>
      </c>
      <c r="D253" s="18">
        <f t="shared" si="115"/>
        <v>238</v>
      </c>
      <c r="E253" s="1">
        <v>1</v>
      </c>
      <c r="F253" s="1">
        <v>0</v>
      </c>
      <c r="G253" s="18">
        <f t="shared" si="116"/>
        <v>1</v>
      </c>
      <c r="H253" s="1">
        <v>1</v>
      </c>
      <c r="I253" s="1">
        <v>0</v>
      </c>
      <c r="J253" s="18">
        <f t="shared" si="117"/>
        <v>1</v>
      </c>
      <c r="K253" s="18">
        <f t="shared" si="126"/>
        <v>2</v>
      </c>
      <c r="L253" s="1">
        <v>0</v>
      </c>
      <c r="M253" s="1">
        <v>0</v>
      </c>
      <c r="N253" s="1">
        <v>0</v>
      </c>
      <c r="O253" s="18">
        <f t="shared" si="118"/>
        <v>0</v>
      </c>
      <c r="P253" s="1">
        <v>7</v>
      </c>
      <c r="Q253" s="1">
        <v>4</v>
      </c>
      <c r="R253" s="18">
        <f t="shared" si="119"/>
        <v>11</v>
      </c>
      <c r="S253" s="1">
        <v>0</v>
      </c>
      <c r="T253" s="1">
        <v>0</v>
      </c>
      <c r="U253" s="18">
        <f t="shared" si="120"/>
        <v>0</v>
      </c>
      <c r="V253" s="18">
        <f t="shared" si="127"/>
        <v>11</v>
      </c>
      <c r="W253" s="18"/>
      <c r="X253" s="1">
        <v>0</v>
      </c>
      <c r="Y253" s="1">
        <v>0</v>
      </c>
      <c r="Z253" s="18">
        <f t="shared" si="128"/>
        <v>0</v>
      </c>
      <c r="AA253" s="1">
        <v>1</v>
      </c>
      <c r="AB253" s="1">
        <v>0</v>
      </c>
      <c r="AC253" s="18">
        <f t="shared" si="129"/>
        <v>1</v>
      </c>
      <c r="AD253" s="18">
        <f t="shared" si="130"/>
        <v>1</v>
      </c>
      <c r="AE253" s="1">
        <v>0</v>
      </c>
      <c r="AF253" s="1">
        <v>0</v>
      </c>
      <c r="AG253" s="1">
        <v>0</v>
      </c>
      <c r="AH253" s="1">
        <v>0</v>
      </c>
      <c r="AI253" s="18">
        <f t="shared" si="131"/>
        <v>0</v>
      </c>
      <c r="AJ253" s="1">
        <v>109</v>
      </c>
      <c r="AK253" s="1">
        <v>100</v>
      </c>
      <c r="AL253" s="1">
        <v>6</v>
      </c>
      <c r="AM253" s="1">
        <v>4</v>
      </c>
      <c r="AN253" s="18">
        <f t="shared" si="121"/>
        <v>219</v>
      </c>
      <c r="AO253" s="1">
        <v>16</v>
      </c>
      <c r="AP253" s="1">
        <v>16</v>
      </c>
      <c r="AQ253" s="1">
        <v>1</v>
      </c>
      <c r="AR253" s="1">
        <v>0</v>
      </c>
      <c r="AS253" s="18">
        <f t="shared" si="122"/>
        <v>33</v>
      </c>
      <c r="AT253" s="1">
        <f t="shared" si="123"/>
        <v>219</v>
      </c>
      <c r="AU253" s="1">
        <f t="shared" si="124"/>
        <v>33</v>
      </c>
      <c r="AV253" s="18">
        <f t="shared" si="125"/>
        <v>252</v>
      </c>
    </row>
    <row r="254" spans="1:48">
      <c r="A254" s="17">
        <v>44025</v>
      </c>
      <c r="B254" s="1">
        <v>140</v>
      </c>
      <c r="C254" s="1">
        <v>111</v>
      </c>
      <c r="D254" s="18">
        <f t="shared" si="115"/>
        <v>251</v>
      </c>
      <c r="E254" s="1">
        <v>0</v>
      </c>
      <c r="F254" s="1">
        <v>0</v>
      </c>
      <c r="G254" s="18">
        <f t="shared" si="116"/>
        <v>0</v>
      </c>
      <c r="H254" s="1">
        <v>0</v>
      </c>
      <c r="I254" s="1">
        <v>0</v>
      </c>
      <c r="J254" s="18">
        <f t="shared" si="117"/>
        <v>0</v>
      </c>
      <c r="K254" s="18">
        <f t="shared" si="126"/>
        <v>0</v>
      </c>
      <c r="L254" s="1">
        <v>0</v>
      </c>
      <c r="M254" s="1">
        <v>0</v>
      </c>
      <c r="N254" s="1">
        <v>0</v>
      </c>
      <c r="O254" s="18">
        <f t="shared" si="118"/>
        <v>0</v>
      </c>
      <c r="P254" s="1">
        <v>3</v>
      </c>
      <c r="Q254" s="1">
        <v>12</v>
      </c>
      <c r="R254" s="18">
        <f t="shared" si="119"/>
        <v>15</v>
      </c>
      <c r="S254" s="1">
        <v>0</v>
      </c>
      <c r="T254" s="1">
        <v>0</v>
      </c>
      <c r="U254" s="18">
        <f t="shared" si="120"/>
        <v>0</v>
      </c>
      <c r="V254" s="18">
        <f t="shared" si="127"/>
        <v>15</v>
      </c>
      <c r="W254" s="18"/>
      <c r="X254" s="1">
        <v>0</v>
      </c>
      <c r="Y254" s="1">
        <v>0</v>
      </c>
      <c r="Z254" s="18">
        <f t="shared" si="128"/>
        <v>0</v>
      </c>
      <c r="AA254" s="1">
        <v>0</v>
      </c>
      <c r="AB254" s="1">
        <v>0</v>
      </c>
      <c r="AC254" s="18">
        <f t="shared" si="129"/>
        <v>0</v>
      </c>
      <c r="AD254" s="18">
        <f t="shared" si="130"/>
        <v>0</v>
      </c>
      <c r="AE254" s="1">
        <v>0</v>
      </c>
      <c r="AF254" s="1">
        <v>0</v>
      </c>
      <c r="AG254" s="1">
        <v>0</v>
      </c>
      <c r="AH254" s="1">
        <v>0</v>
      </c>
      <c r="AI254" s="18">
        <f t="shared" si="131"/>
        <v>0</v>
      </c>
      <c r="AJ254" s="1">
        <v>130</v>
      </c>
      <c r="AK254" s="1">
        <v>82</v>
      </c>
      <c r="AL254" s="1">
        <v>30</v>
      </c>
      <c r="AM254" s="1">
        <v>12</v>
      </c>
      <c r="AN254" s="18">
        <f t="shared" si="121"/>
        <v>254</v>
      </c>
      <c r="AO254" s="1">
        <v>3</v>
      </c>
      <c r="AP254" s="1">
        <v>9</v>
      </c>
      <c r="AQ254" s="1">
        <v>0</v>
      </c>
      <c r="AR254" s="1">
        <v>0</v>
      </c>
      <c r="AS254" s="18">
        <f t="shared" si="122"/>
        <v>12</v>
      </c>
      <c r="AT254" s="1">
        <f t="shared" si="123"/>
        <v>254</v>
      </c>
      <c r="AU254" s="1">
        <f t="shared" si="124"/>
        <v>12</v>
      </c>
      <c r="AV254" s="18">
        <f t="shared" si="125"/>
        <v>266</v>
      </c>
    </row>
    <row r="255" spans="1:48">
      <c r="A255" s="17">
        <v>44026</v>
      </c>
      <c r="B255" s="1">
        <v>117</v>
      </c>
      <c r="C255" s="1">
        <v>107</v>
      </c>
      <c r="D255" s="18">
        <f t="shared" si="115"/>
        <v>224</v>
      </c>
      <c r="E255" s="1">
        <v>0</v>
      </c>
      <c r="F255" s="1">
        <v>0</v>
      </c>
      <c r="G255" s="18">
        <f t="shared" si="116"/>
        <v>0</v>
      </c>
      <c r="H255" s="1">
        <v>0</v>
      </c>
      <c r="I255" s="1">
        <v>0</v>
      </c>
      <c r="J255" s="18">
        <f t="shared" si="117"/>
        <v>0</v>
      </c>
      <c r="K255" s="18">
        <f t="shared" si="126"/>
        <v>0</v>
      </c>
      <c r="L255" s="1">
        <v>0</v>
      </c>
      <c r="M255" s="1">
        <v>0</v>
      </c>
      <c r="N255" s="1">
        <v>0</v>
      </c>
      <c r="O255" s="18">
        <f t="shared" si="118"/>
        <v>0</v>
      </c>
      <c r="P255" s="1">
        <v>20</v>
      </c>
      <c r="Q255" s="1">
        <v>10</v>
      </c>
      <c r="R255" s="18">
        <f t="shared" si="119"/>
        <v>30</v>
      </c>
      <c r="S255" s="1">
        <v>0</v>
      </c>
      <c r="T255" s="1">
        <v>0</v>
      </c>
      <c r="U255" s="18">
        <f t="shared" si="120"/>
        <v>0</v>
      </c>
      <c r="V255" s="18">
        <f t="shared" si="127"/>
        <v>30</v>
      </c>
      <c r="W255" s="18"/>
      <c r="X255" s="1">
        <v>0</v>
      </c>
      <c r="Y255" s="1">
        <v>0</v>
      </c>
      <c r="Z255" s="18">
        <f t="shared" si="128"/>
        <v>0</v>
      </c>
      <c r="AA255" s="1">
        <v>0</v>
      </c>
      <c r="AB255" s="1">
        <v>0</v>
      </c>
      <c r="AC255" s="18">
        <f t="shared" si="129"/>
        <v>0</v>
      </c>
      <c r="AD255" s="18">
        <f t="shared" si="130"/>
        <v>0</v>
      </c>
      <c r="AE255" s="1">
        <v>0</v>
      </c>
      <c r="AF255" s="1">
        <v>0</v>
      </c>
      <c r="AG255" s="1">
        <v>0</v>
      </c>
      <c r="AH255" s="1">
        <v>0</v>
      </c>
      <c r="AI255" s="18">
        <f t="shared" si="131"/>
        <v>0</v>
      </c>
      <c r="AJ255" s="1">
        <v>110</v>
      </c>
      <c r="AK255" s="1">
        <v>102</v>
      </c>
      <c r="AL255" s="1">
        <v>20</v>
      </c>
      <c r="AM255" s="1">
        <v>9</v>
      </c>
      <c r="AN255" s="18">
        <f t="shared" si="121"/>
        <v>241</v>
      </c>
      <c r="AO255" s="1">
        <v>7</v>
      </c>
      <c r="AP255" s="1">
        <v>5</v>
      </c>
      <c r="AQ255" s="1">
        <v>0</v>
      </c>
      <c r="AR255" s="1">
        <v>1</v>
      </c>
      <c r="AS255" s="18">
        <f t="shared" si="122"/>
        <v>13</v>
      </c>
      <c r="AT255" s="1">
        <f t="shared" si="123"/>
        <v>241</v>
      </c>
      <c r="AU255" s="1">
        <f t="shared" si="124"/>
        <v>13</v>
      </c>
      <c r="AV255" s="18">
        <f t="shared" si="125"/>
        <v>254</v>
      </c>
    </row>
    <row r="256" spans="1:48">
      <c r="A256" s="17">
        <v>44027</v>
      </c>
      <c r="B256" s="1">
        <v>117</v>
      </c>
      <c r="C256" s="1">
        <v>101</v>
      </c>
      <c r="D256" s="18">
        <f t="shared" si="115"/>
        <v>218</v>
      </c>
      <c r="E256" s="1">
        <v>0</v>
      </c>
      <c r="F256" s="1">
        <v>0</v>
      </c>
      <c r="G256" s="18">
        <f t="shared" si="116"/>
        <v>0</v>
      </c>
      <c r="H256" s="1">
        <v>0</v>
      </c>
      <c r="I256" s="1">
        <v>0</v>
      </c>
      <c r="J256" s="18">
        <f t="shared" si="117"/>
        <v>0</v>
      </c>
      <c r="K256" s="18">
        <f t="shared" si="126"/>
        <v>0</v>
      </c>
      <c r="L256" s="1">
        <v>0</v>
      </c>
      <c r="M256" s="1">
        <v>0</v>
      </c>
      <c r="N256" s="1">
        <v>0</v>
      </c>
      <c r="O256" s="18">
        <f t="shared" si="118"/>
        <v>0</v>
      </c>
      <c r="P256" s="1">
        <v>4</v>
      </c>
      <c r="Q256" s="1">
        <v>3</v>
      </c>
      <c r="R256" s="18">
        <f t="shared" si="119"/>
        <v>7</v>
      </c>
      <c r="S256" s="1">
        <v>0</v>
      </c>
      <c r="T256" s="1">
        <v>0</v>
      </c>
      <c r="U256" s="18">
        <f t="shared" si="120"/>
        <v>0</v>
      </c>
      <c r="V256" s="18">
        <f t="shared" si="127"/>
        <v>7</v>
      </c>
      <c r="W256" s="18"/>
      <c r="X256" s="1">
        <v>0</v>
      </c>
      <c r="Y256" s="1">
        <v>0</v>
      </c>
      <c r="Z256" s="18">
        <f t="shared" si="128"/>
        <v>0</v>
      </c>
      <c r="AA256" s="1">
        <v>0</v>
      </c>
      <c r="AB256" s="1">
        <v>0</v>
      </c>
      <c r="AC256" s="18">
        <f t="shared" si="129"/>
        <v>0</v>
      </c>
      <c r="AD256" s="18">
        <f t="shared" si="130"/>
        <v>0</v>
      </c>
      <c r="AE256" s="1">
        <v>0</v>
      </c>
      <c r="AF256" s="1">
        <v>0</v>
      </c>
      <c r="AG256" s="1">
        <v>0</v>
      </c>
      <c r="AH256" s="1">
        <v>0</v>
      </c>
      <c r="AI256" s="18">
        <f t="shared" si="131"/>
        <v>0</v>
      </c>
      <c r="AJ256" s="1">
        <v>114</v>
      </c>
      <c r="AK256" s="1">
        <v>99</v>
      </c>
      <c r="AL256" s="1">
        <v>4</v>
      </c>
      <c r="AM256" s="1">
        <v>3</v>
      </c>
      <c r="AN256" s="18">
        <f t="shared" si="121"/>
        <v>220</v>
      </c>
      <c r="AO256" s="1">
        <v>3</v>
      </c>
      <c r="AP256" s="1">
        <v>2</v>
      </c>
      <c r="AQ256" s="1">
        <v>0</v>
      </c>
      <c r="AR256" s="1">
        <v>0</v>
      </c>
      <c r="AS256" s="18">
        <f t="shared" si="122"/>
        <v>5</v>
      </c>
      <c r="AT256" s="1">
        <f t="shared" si="123"/>
        <v>220</v>
      </c>
      <c r="AU256" s="1">
        <f t="shared" si="124"/>
        <v>5</v>
      </c>
      <c r="AV256" s="18">
        <f t="shared" si="125"/>
        <v>225</v>
      </c>
    </row>
    <row r="257" spans="1:55">
      <c r="A257" s="17">
        <v>44028</v>
      </c>
      <c r="B257" s="1">
        <v>132</v>
      </c>
      <c r="C257" s="1">
        <v>104</v>
      </c>
      <c r="D257" s="18">
        <f t="shared" si="115"/>
        <v>236</v>
      </c>
      <c r="E257" s="1">
        <v>0</v>
      </c>
      <c r="F257" s="1">
        <v>0</v>
      </c>
      <c r="G257" s="18">
        <f t="shared" si="116"/>
        <v>0</v>
      </c>
      <c r="H257" s="1">
        <v>0</v>
      </c>
      <c r="I257" s="1">
        <v>0</v>
      </c>
      <c r="J257" s="18">
        <f t="shared" si="117"/>
        <v>0</v>
      </c>
      <c r="K257" s="18">
        <f t="shared" si="126"/>
        <v>0</v>
      </c>
      <c r="L257" s="1">
        <v>0</v>
      </c>
      <c r="M257" s="1">
        <v>0</v>
      </c>
      <c r="N257" s="1">
        <v>0</v>
      </c>
      <c r="O257" s="18">
        <f t="shared" si="118"/>
        <v>0</v>
      </c>
      <c r="P257" s="1">
        <v>0</v>
      </c>
      <c r="Q257" s="1">
        <v>1</v>
      </c>
      <c r="R257" s="18">
        <f t="shared" si="119"/>
        <v>1</v>
      </c>
      <c r="S257" s="1">
        <v>0</v>
      </c>
      <c r="T257" s="1">
        <v>0</v>
      </c>
      <c r="U257" s="18">
        <f t="shared" si="120"/>
        <v>0</v>
      </c>
      <c r="V257" s="18">
        <f t="shared" si="127"/>
        <v>1</v>
      </c>
      <c r="W257" s="18"/>
      <c r="X257" s="1">
        <v>0</v>
      </c>
      <c r="Y257" s="1">
        <v>0</v>
      </c>
      <c r="Z257" s="18">
        <f t="shared" si="128"/>
        <v>0</v>
      </c>
      <c r="AA257" s="1">
        <v>0</v>
      </c>
      <c r="AB257" s="1">
        <v>0</v>
      </c>
      <c r="AC257" s="18">
        <f t="shared" si="129"/>
        <v>0</v>
      </c>
      <c r="AD257" s="18">
        <f t="shared" si="130"/>
        <v>0</v>
      </c>
      <c r="AE257" s="1">
        <v>0</v>
      </c>
      <c r="AF257" s="1">
        <v>0</v>
      </c>
      <c r="AG257" s="1">
        <v>0</v>
      </c>
      <c r="AH257" s="1">
        <v>0</v>
      </c>
      <c r="AI257" s="18">
        <f t="shared" si="131"/>
        <v>0</v>
      </c>
      <c r="AJ257" s="1">
        <v>126</v>
      </c>
      <c r="AK257" s="1">
        <v>99</v>
      </c>
      <c r="AL257" s="1">
        <v>0</v>
      </c>
      <c r="AM257" s="1">
        <v>1</v>
      </c>
      <c r="AN257" s="18">
        <f t="shared" si="121"/>
        <v>226</v>
      </c>
      <c r="AO257" s="1">
        <v>6</v>
      </c>
      <c r="AP257" s="1">
        <v>5</v>
      </c>
      <c r="AQ257" s="1">
        <v>0</v>
      </c>
      <c r="AR257" s="1">
        <v>0</v>
      </c>
      <c r="AS257" s="18">
        <f t="shared" si="122"/>
        <v>11</v>
      </c>
      <c r="AT257" s="1">
        <f t="shared" si="123"/>
        <v>226</v>
      </c>
      <c r="AU257" s="1">
        <f t="shared" si="124"/>
        <v>11</v>
      </c>
      <c r="AV257" s="18">
        <f t="shared" si="125"/>
        <v>237</v>
      </c>
    </row>
    <row r="258" spans="1:55">
      <c r="A258" s="17">
        <v>44029</v>
      </c>
      <c r="B258" s="1">
        <v>96</v>
      </c>
      <c r="C258" s="1">
        <v>106</v>
      </c>
      <c r="D258" s="18">
        <f t="shared" si="115"/>
        <v>202</v>
      </c>
      <c r="E258" s="1">
        <v>0</v>
      </c>
      <c r="F258" s="1">
        <v>0</v>
      </c>
      <c r="G258" s="18">
        <f t="shared" si="116"/>
        <v>0</v>
      </c>
      <c r="H258" s="1">
        <v>0</v>
      </c>
      <c r="I258" s="1">
        <v>0</v>
      </c>
      <c r="J258" s="18">
        <f t="shared" si="117"/>
        <v>0</v>
      </c>
      <c r="K258" s="18">
        <f t="shared" si="126"/>
        <v>0</v>
      </c>
      <c r="L258" s="1">
        <v>0</v>
      </c>
      <c r="M258" s="1">
        <v>0</v>
      </c>
      <c r="N258" s="1">
        <v>0</v>
      </c>
      <c r="O258" s="18">
        <f t="shared" si="118"/>
        <v>0</v>
      </c>
      <c r="P258" s="1">
        <v>0</v>
      </c>
      <c r="Q258" s="1">
        <v>0</v>
      </c>
      <c r="R258" s="18">
        <f t="shared" si="119"/>
        <v>0</v>
      </c>
      <c r="S258" s="1">
        <v>0</v>
      </c>
      <c r="T258" s="1">
        <v>0</v>
      </c>
      <c r="U258" s="18">
        <f t="shared" si="120"/>
        <v>0</v>
      </c>
      <c r="V258" s="18">
        <f t="shared" si="127"/>
        <v>0</v>
      </c>
      <c r="W258" s="18"/>
      <c r="X258" s="1">
        <v>0</v>
      </c>
      <c r="Y258" s="1">
        <v>0</v>
      </c>
      <c r="Z258" s="18">
        <f t="shared" si="128"/>
        <v>0</v>
      </c>
      <c r="AA258" s="1">
        <v>0</v>
      </c>
      <c r="AB258" s="1">
        <v>0</v>
      </c>
      <c r="AC258" s="18">
        <f t="shared" si="129"/>
        <v>0</v>
      </c>
      <c r="AD258" s="18">
        <f t="shared" si="130"/>
        <v>0</v>
      </c>
      <c r="AE258" s="1">
        <v>0</v>
      </c>
      <c r="AF258" s="1">
        <v>0</v>
      </c>
      <c r="AG258" s="1">
        <v>0</v>
      </c>
      <c r="AH258" s="1">
        <v>0</v>
      </c>
      <c r="AI258" s="18">
        <f t="shared" si="131"/>
        <v>0</v>
      </c>
      <c r="AJ258" s="1">
        <v>94</v>
      </c>
      <c r="AK258" s="1">
        <v>103</v>
      </c>
      <c r="AL258" s="1">
        <v>0</v>
      </c>
      <c r="AM258" s="1">
        <v>0</v>
      </c>
      <c r="AN258" s="18">
        <f t="shared" si="121"/>
        <v>197</v>
      </c>
      <c r="AO258" s="1">
        <v>2</v>
      </c>
      <c r="AP258" s="1">
        <v>3</v>
      </c>
      <c r="AQ258" s="1">
        <v>0</v>
      </c>
      <c r="AR258" s="1">
        <v>0</v>
      </c>
      <c r="AS258" s="18">
        <f t="shared" si="122"/>
        <v>5</v>
      </c>
      <c r="AT258" s="1">
        <f t="shared" si="123"/>
        <v>197</v>
      </c>
      <c r="AU258" s="1">
        <f t="shared" si="124"/>
        <v>5</v>
      </c>
      <c r="AV258" s="18">
        <f t="shared" si="125"/>
        <v>202</v>
      </c>
    </row>
    <row r="259" spans="1:55">
      <c r="A259" s="17">
        <v>44030</v>
      </c>
      <c r="B259" s="1">
        <v>135</v>
      </c>
      <c r="C259" s="1">
        <v>113</v>
      </c>
      <c r="D259" s="18">
        <f t="shared" si="115"/>
        <v>248</v>
      </c>
      <c r="E259" s="1">
        <v>1</v>
      </c>
      <c r="F259" s="1">
        <v>0</v>
      </c>
      <c r="G259" s="18">
        <f t="shared" si="116"/>
        <v>1</v>
      </c>
      <c r="H259" s="1">
        <v>0</v>
      </c>
      <c r="I259" s="1">
        <v>0</v>
      </c>
      <c r="J259" s="18">
        <f t="shared" si="117"/>
        <v>0</v>
      </c>
      <c r="K259" s="18">
        <f t="shared" si="126"/>
        <v>1</v>
      </c>
      <c r="L259" s="1">
        <v>1</v>
      </c>
      <c r="M259" s="1">
        <v>0</v>
      </c>
      <c r="N259" s="1">
        <v>0</v>
      </c>
      <c r="O259" s="18">
        <f t="shared" si="118"/>
        <v>1</v>
      </c>
      <c r="P259" s="1">
        <v>7</v>
      </c>
      <c r="Q259" s="1">
        <v>8</v>
      </c>
      <c r="R259" s="18">
        <f t="shared" si="119"/>
        <v>15</v>
      </c>
      <c r="S259" s="1">
        <v>0</v>
      </c>
      <c r="T259" s="1">
        <v>0</v>
      </c>
      <c r="U259" s="18">
        <f t="shared" si="120"/>
        <v>0</v>
      </c>
      <c r="V259" s="18">
        <f t="shared" si="127"/>
        <v>15</v>
      </c>
      <c r="W259" s="18"/>
      <c r="X259" s="1">
        <v>0</v>
      </c>
      <c r="Y259" s="1">
        <v>0</v>
      </c>
      <c r="Z259" s="18">
        <f t="shared" si="128"/>
        <v>0</v>
      </c>
      <c r="AA259" s="1">
        <v>0</v>
      </c>
      <c r="AB259" s="1">
        <v>0</v>
      </c>
      <c r="AC259" s="18">
        <f t="shared" si="129"/>
        <v>0</v>
      </c>
      <c r="AD259" s="18">
        <f t="shared" si="130"/>
        <v>0</v>
      </c>
      <c r="AE259" s="1">
        <v>0</v>
      </c>
      <c r="AF259" s="1">
        <v>0</v>
      </c>
      <c r="AG259" s="1">
        <v>0</v>
      </c>
      <c r="AH259" s="1">
        <v>0</v>
      </c>
      <c r="AI259" s="18">
        <f t="shared" si="131"/>
        <v>0</v>
      </c>
      <c r="AJ259" s="1">
        <v>118</v>
      </c>
      <c r="AK259" s="1">
        <v>100</v>
      </c>
      <c r="AL259" s="1">
        <v>5</v>
      </c>
      <c r="AM259" s="1">
        <v>8</v>
      </c>
      <c r="AN259" s="18">
        <f t="shared" si="121"/>
        <v>231</v>
      </c>
      <c r="AO259" s="1">
        <v>17</v>
      </c>
      <c r="AP259" s="1">
        <v>15</v>
      </c>
      <c r="AQ259" s="1">
        <v>2</v>
      </c>
      <c r="AR259" s="1">
        <v>0</v>
      </c>
      <c r="AS259" s="18">
        <f t="shared" si="122"/>
        <v>34</v>
      </c>
      <c r="AT259" s="1">
        <f t="shared" si="123"/>
        <v>231</v>
      </c>
      <c r="AU259" s="1">
        <f t="shared" si="124"/>
        <v>34</v>
      </c>
      <c r="AV259" s="18">
        <f t="shared" si="125"/>
        <v>265</v>
      </c>
      <c r="AX259" s="56" t="s">
        <v>33</v>
      </c>
      <c r="AY259" s="57"/>
      <c r="AZ259" s="57"/>
      <c r="BA259" s="57"/>
      <c r="BB259" s="58"/>
      <c r="BC259" s="23">
        <v>5895</v>
      </c>
    </row>
    <row r="260" spans="1:55">
      <c r="A260" s="17">
        <v>44031</v>
      </c>
      <c r="B260" s="1">
        <v>4</v>
      </c>
      <c r="C260" s="1">
        <v>0</v>
      </c>
      <c r="D260" s="18">
        <f t="shared" si="115"/>
        <v>4</v>
      </c>
      <c r="E260" s="1">
        <v>0</v>
      </c>
      <c r="F260" s="1">
        <v>0</v>
      </c>
      <c r="G260" s="18">
        <f t="shared" si="116"/>
        <v>0</v>
      </c>
      <c r="H260" s="1">
        <v>0</v>
      </c>
      <c r="I260" s="1">
        <v>0</v>
      </c>
      <c r="J260" s="18">
        <f t="shared" si="117"/>
        <v>0</v>
      </c>
      <c r="K260" s="18">
        <f t="shared" si="126"/>
        <v>0</v>
      </c>
      <c r="L260" s="1">
        <v>0</v>
      </c>
      <c r="M260" s="1">
        <v>0</v>
      </c>
      <c r="N260" s="1">
        <v>0</v>
      </c>
      <c r="O260" s="18">
        <f t="shared" si="118"/>
        <v>0</v>
      </c>
      <c r="P260" s="1">
        <v>0</v>
      </c>
      <c r="Q260" s="1">
        <v>0</v>
      </c>
      <c r="R260" s="18">
        <f t="shared" si="119"/>
        <v>0</v>
      </c>
      <c r="S260" s="1">
        <v>0</v>
      </c>
      <c r="T260" s="1">
        <v>0</v>
      </c>
      <c r="U260" s="18">
        <f t="shared" si="120"/>
        <v>0</v>
      </c>
      <c r="V260" s="18">
        <f t="shared" si="127"/>
        <v>0</v>
      </c>
      <c r="W260" s="18"/>
      <c r="X260" s="1">
        <v>0</v>
      </c>
      <c r="Y260" s="1">
        <v>0</v>
      </c>
      <c r="Z260" s="18">
        <f t="shared" si="128"/>
        <v>0</v>
      </c>
      <c r="AA260" s="1">
        <v>0</v>
      </c>
      <c r="AB260" s="1">
        <v>0</v>
      </c>
      <c r="AC260" s="18">
        <f t="shared" si="129"/>
        <v>0</v>
      </c>
      <c r="AD260" s="18">
        <f t="shared" si="130"/>
        <v>0</v>
      </c>
      <c r="AE260" s="1">
        <v>0</v>
      </c>
      <c r="AF260" s="1">
        <v>0</v>
      </c>
      <c r="AG260" s="1">
        <v>0</v>
      </c>
      <c r="AH260" s="1">
        <v>0</v>
      </c>
      <c r="AI260" s="18">
        <f t="shared" si="131"/>
        <v>0</v>
      </c>
      <c r="AJ260" s="1">
        <v>4</v>
      </c>
      <c r="AK260" s="1">
        <v>0</v>
      </c>
      <c r="AL260" s="1">
        <v>0</v>
      </c>
      <c r="AM260" s="1">
        <v>0</v>
      </c>
      <c r="AN260" s="18">
        <f t="shared" si="121"/>
        <v>4</v>
      </c>
      <c r="AO260" s="1">
        <v>0</v>
      </c>
      <c r="AP260" s="1">
        <v>0</v>
      </c>
      <c r="AQ260" s="1">
        <v>0</v>
      </c>
      <c r="AR260" s="1">
        <v>0</v>
      </c>
      <c r="AS260" s="18">
        <f t="shared" si="122"/>
        <v>0</v>
      </c>
      <c r="AT260" s="1">
        <f t="shared" si="123"/>
        <v>4</v>
      </c>
      <c r="AU260" s="1">
        <f t="shared" si="124"/>
        <v>0</v>
      </c>
      <c r="AV260" s="18">
        <f t="shared" si="125"/>
        <v>4</v>
      </c>
      <c r="AX260" s="55" t="s">
        <v>34</v>
      </c>
      <c r="AY260" s="55"/>
      <c r="AZ260" s="55"/>
      <c r="BA260" s="55"/>
      <c r="BB260" s="55"/>
      <c r="BC260" s="5">
        <v>6</v>
      </c>
    </row>
    <row r="261" spans="1:55">
      <c r="A261" s="17">
        <v>44032</v>
      </c>
      <c r="B261" s="1">
        <v>134</v>
      </c>
      <c r="C261" s="1">
        <v>139</v>
      </c>
      <c r="D261" s="18">
        <f t="shared" si="115"/>
        <v>273</v>
      </c>
      <c r="E261" s="1">
        <v>0</v>
      </c>
      <c r="F261" s="1">
        <v>0</v>
      </c>
      <c r="G261" s="18">
        <f t="shared" si="116"/>
        <v>0</v>
      </c>
      <c r="H261" s="1">
        <v>0</v>
      </c>
      <c r="I261" s="1">
        <v>0</v>
      </c>
      <c r="J261" s="18">
        <f t="shared" si="117"/>
        <v>0</v>
      </c>
      <c r="K261" s="18">
        <f t="shared" si="126"/>
        <v>0</v>
      </c>
      <c r="L261" s="1">
        <v>0</v>
      </c>
      <c r="M261" s="1">
        <v>0</v>
      </c>
      <c r="N261" s="1">
        <v>0</v>
      </c>
      <c r="O261" s="18">
        <f t="shared" si="118"/>
        <v>0</v>
      </c>
      <c r="P261" s="1">
        <v>9</v>
      </c>
      <c r="Q261" s="1">
        <v>4</v>
      </c>
      <c r="R261" s="18">
        <f t="shared" si="119"/>
        <v>13</v>
      </c>
      <c r="S261" s="1">
        <v>0</v>
      </c>
      <c r="T261" s="1">
        <v>0</v>
      </c>
      <c r="U261" s="18">
        <f t="shared" si="120"/>
        <v>0</v>
      </c>
      <c r="V261" s="18">
        <f t="shared" si="127"/>
        <v>13</v>
      </c>
      <c r="W261" s="18"/>
      <c r="X261" s="1">
        <v>0</v>
      </c>
      <c r="Y261" s="1">
        <v>0</v>
      </c>
      <c r="Z261" s="18">
        <f t="shared" si="128"/>
        <v>0</v>
      </c>
      <c r="AA261" s="1">
        <v>0</v>
      </c>
      <c r="AB261" s="1">
        <v>0</v>
      </c>
      <c r="AC261" s="18">
        <f t="shared" si="129"/>
        <v>0</v>
      </c>
      <c r="AD261" s="18">
        <f t="shared" si="130"/>
        <v>0</v>
      </c>
      <c r="AE261" s="1">
        <v>0</v>
      </c>
      <c r="AF261" s="1">
        <v>0</v>
      </c>
      <c r="AG261" s="1">
        <v>0</v>
      </c>
      <c r="AH261" s="1">
        <v>0</v>
      </c>
      <c r="AI261" s="18">
        <f t="shared" si="131"/>
        <v>0</v>
      </c>
      <c r="AJ261" s="1">
        <v>111</v>
      </c>
      <c r="AK261" s="1">
        <v>131</v>
      </c>
      <c r="AL261" s="1">
        <v>9</v>
      </c>
      <c r="AM261" s="1">
        <v>4</v>
      </c>
      <c r="AN261" s="18">
        <f t="shared" si="121"/>
        <v>255</v>
      </c>
      <c r="AO261" s="1">
        <v>23</v>
      </c>
      <c r="AP261" s="1">
        <v>8</v>
      </c>
      <c r="AQ261" s="1">
        <v>0</v>
      </c>
      <c r="AR261" s="1">
        <v>0</v>
      </c>
      <c r="AS261" s="18">
        <f t="shared" si="122"/>
        <v>31</v>
      </c>
      <c r="AT261" s="1">
        <f t="shared" si="123"/>
        <v>255</v>
      </c>
      <c r="AU261" s="1">
        <f t="shared" si="124"/>
        <v>31</v>
      </c>
      <c r="AV261" s="18">
        <f t="shared" si="125"/>
        <v>286</v>
      </c>
      <c r="AX261" s="55" t="s">
        <v>35</v>
      </c>
      <c r="AY261" s="55"/>
      <c r="AZ261" s="55"/>
      <c r="BA261" s="55"/>
      <c r="BB261" s="55"/>
      <c r="BC261" s="5">
        <v>39</v>
      </c>
    </row>
    <row r="262" spans="1:55">
      <c r="A262" s="17">
        <v>44033</v>
      </c>
      <c r="B262" s="1">
        <v>91</v>
      </c>
      <c r="C262" s="1">
        <v>85</v>
      </c>
      <c r="D262" s="18">
        <f t="shared" si="115"/>
        <v>176</v>
      </c>
      <c r="E262" s="1">
        <v>0</v>
      </c>
      <c r="F262" s="1">
        <v>0</v>
      </c>
      <c r="G262" s="18">
        <f t="shared" si="116"/>
        <v>0</v>
      </c>
      <c r="H262" s="1">
        <v>0</v>
      </c>
      <c r="I262" s="1">
        <v>0</v>
      </c>
      <c r="J262" s="18">
        <f t="shared" si="117"/>
        <v>0</v>
      </c>
      <c r="K262" s="18">
        <f t="shared" si="126"/>
        <v>0</v>
      </c>
      <c r="L262" s="1">
        <v>0</v>
      </c>
      <c r="M262" s="1">
        <v>0</v>
      </c>
      <c r="N262" s="1">
        <v>0</v>
      </c>
      <c r="O262" s="18">
        <f t="shared" si="118"/>
        <v>0</v>
      </c>
      <c r="P262" s="1">
        <v>18</v>
      </c>
      <c r="Q262" s="1">
        <v>14</v>
      </c>
      <c r="R262" s="18">
        <f t="shared" si="119"/>
        <v>32</v>
      </c>
      <c r="S262" s="1">
        <v>0</v>
      </c>
      <c r="T262" s="1">
        <v>0</v>
      </c>
      <c r="U262" s="18">
        <f t="shared" si="120"/>
        <v>0</v>
      </c>
      <c r="V262" s="18">
        <f t="shared" si="127"/>
        <v>32</v>
      </c>
      <c r="W262" s="18"/>
      <c r="X262" s="1">
        <v>0</v>
      </c>
      <c r="Y262" s="1">
        <v>0</v>
      </c>
      <c r="Z262" s="18">
        <f t="shared" si="128"/>
        <v>0</v>
      </c>
      <c r="AA262" s="1">
        <v>0</v>
      </c>
      <c r="AB262" s="1">
        <v>0</v>
      </c>
      <c r="AC262" s="18">
        <f t="shared" si="129"/>
        <v>0</v>
      </c>
      <c r="AD262" s="18">
        <f t="shared" si="130"/>
        <v>0</v>
      </c>
      <c r="AE262" s="1">
        <v>0</v>
      </c>
      <c r="AF262" s="1">
        <v>0</v>
      </c>
      <c r="AG262" s="1">
        <v>0</v>
      </c>
      <c r="AH262" s="1">
        <v>0</v>
      </c>
      <c r="AI262" s="18">
        <f t="shared" si="131"/>
        <v>0</v>
      </c>
      <c r="AJ262" s="1">
        <v>84</v>
      </c>
      <c r="AK262" s="1">
        <v>80</v>
      </c>
      <c r="AL262" s="1">
        <v>17</v>
      </c>
      <c r="AM262" s="1">
        <v>13</v>
      </c>
      <c r="AN262" s="18">
        <f t="shared" si="121"/>
        <v>194</v>
      </c>
      <c r="AO262" s="1">
        <v>7</v>
      </c>
      <c r="AP262" s="1">
        <v>5</v>
      </c>
      <c r="AQ262" s="1">
        <v>1</v>
      </c>
      <c r="AR262" s="1">
        <v>1</v>
      </c>
      <c r="AS262" s="18">
        <f t="shared" si="122"/>
        <v>14</v>
      </c>
      <c r="AT262" s="1">
        <f t="shared" si="123"/>
        <v>194</v>
      </c>
      <c r="AU262" s="1">
        <f t="shared" si="124"/>
        <v>14</v>
      </c>
      <c r="AV262" s="18">
        <f t="shared" si="125"/>
        <v>208</v>
      </c>
      <c r="AX262" s="55" t="s">
        <v>36</v>
      </c>
      <c r="AY262" s="55"/>
      <c r="AZ262" s="55"/>
      <c r="BA262" s="55"/>
      <c r="BB262" s="55"/>
      <c r="BC262" s="5">
        <v>432</v>
      </c>
    </row>
    <row r="263" spans="1:55">
      <c r="A263" s="17">
        <v>44034</v>
      </c>
      <c r="B263" s="1">
        <v>121</v>
      </c>
      <c r="C263" s="1">
        <v>103</v>
      </c>
      <c r="D263" s="18">
        <f t="shared" si="115"/>
        <v>224</v>
      </c>
      <c r="E263" s="1">
        <v>0</v>
      </c>
      <c r="F263" s="1">
        <v>0</v>
      </c>
      <c r="G263" s="18">
        <f t="shared" si="116"/>
        <v>0</v>
      </c>
      <c r="H263" s="1">
        <v>0</v>
      </c>
      <c r="I263" s="1">
        <v>0</v>
      </c>
      <c r="J263" s="18">
        <f t="shared" si="117"/>
        <v>0</v>
      </c>
      <c r="K263" s="18">
        <f t="shared" si="126"/>
        <v>0</v>
      </c>
      <c r="L263" s="1">
        <v>0</v>
      </c>
      <c r="M263" s="1">
        <v>0</v>
      </c>
      <c r="N263" s="1">
        <v>0</v>
      </c>
      <c r="O263" s="18">
        <f t="shared" si="118"/>
        <v>0</v>
      </c>
      <c r="P263" s="1">
        <v>0</v>
      </c>
      <c r="Q263" s="1">
        <v>0</v>
      </c>
      <c r="R263" s="18">
        <f t="shared" si="119"/>
        <v>0</v>
      </c>
      <c r="S263" s="1">
        <v>0</v>
      </c>
      <c r="T263" s="1">
        <v>0</v>
      </c>
      <c r="U263" s="18">
        <f t="shared" si="120"/>
        <v>0</v>
      </c>
      <c r="V263" s="18">
        <f t="shared" si="127"/>
        <v>0</v>
      </c>
      <c r="W263" s="18"/>
      <c r="X263" s="1">
        <v>0</v>
      </c>
      <c r="Y263" s="1">
        <v>0</v>
      </c>
      <c r="Z263" s="18">
        <f t="shared" si="128"/>
        <v>0</v>
      </c>
      <c r="AA263" s="1">
        <v>0</v>
      </c>
      <c r="AB263" s="1">
        <v>0</v>
      </c>
      <c r="AC263" s="18">
        <f t="shared" si="129"/>
        <v>0</v>
      </c>
      <c r="AD263" s="18">
        <f t="shared" si="130"/>
        <v>0</v>
      </c>
      <c r="AE263" s="1">
        <v>0</v>
      </c>
      <c r="AF263" s="1">
        <v>0</v>
      </c>
      <c r="AG263" s="1">
        <v>0</v>
      </c>
      <c r="AH263" s="1">
        <v>0</v>
      </c>
      <c r="AI263" s="18">
        <f t="shared" si="131"/>
        <v>0</v>
      </c>
      <c r="AJ263" s="1">
        <v>115</v>
      </c>
      <c r="AK263" s="1">
        <v>104</v>
      </c>
      <c r="AL263" s="1">
        <v>0</v>
      </c>
      <c r="AM263" s="1">
        <v>0</v>
      </c>
      <c r="AN263" s="18">
        <f t="shared" si="121"/>
        <v>219</v>
      </c>
      <c r="AO263" s="1">
        <v>3</v>
      </c>
      <c r="AP263" s="1">
        <v>2</v>
      </c>
      <c r="AQ263" s="1">
        <v>0</v>
      </c>
      <c r="AR263" s="1">
        <v>0</v>
      </c>
      <c r="AS263" s="18">
        <f t="shared" si="122"/>
        <v>5</v>
      </c>
      <c r="AT263" s="1">
        <f t="shared" si="123"/>
        <v>219</v>
      </c>
      <c r="AU263" s="1">
        <f t="shared" si="124"/>
        <v>5</v>
      </c>
      <c r="AV263" s="18">
        <f t="shared" si="125"/>
        <v>224</v>
      </c>
      <c r="AX263" s="55" t="s">
        <v>37</v>
      </c>
      <c r="AY263" s="55"/>
      <c r="AZ263" s="55"/>
      <c r="BA263" s="55"/>
      <c r="BB263" s="55"/>
      <c r="BC263" s="23">
        <v>1</v>
      </c>
    </row>
    <row r="264" spans="1:55">
      <c r="A264" s="17">
        <v>44035</v>
      </c>
      <c r="B264" s="1">
        <v>106</v>
      </c>
      <c r="C264" s="1">
        <v>94</v>
      </c>
      <c r="D264" s="18">
        <f t="shared" si="115"/>
        <v>200</v>
      </c>
      <c r="E264" s="1">
        <v>1</v>
      </c>
      <c r="F264" s="1">
        <v>0</v>
      </c>
      <c r="G264" s="18">
        <f t="shared" si="116"/>
        <v>1</v>
      </c>
      <c r="H264" s="1">
        <v>0</v>
      </c>
      <c r="I264" s="1">
        <v>0</v>
      </c>
      <c r="J264" s="18">
        <f t="shared" si="117"/>
        <v>0</v>
      </c>
      <c r="K264" s="18">
        <f t="shared" si="126"/>
        <v>1</v>
      </c>
      <c r="L264" s="1">
        <v>0</v>
      </c>
      <c r="M264" s="1">
        <v>0</v>
      </c>
      <c r="N264" s="1">
        <v>0</v>
      </c>
      <c r="O264" s="18">
        <f t="shared" si="118"/>
        <v>0</v>
      </c>
      <c r="P264" s="1">
        <v>11</v>
      </c>
      <c r="Q264" s="1">
        <v>9</v>
      </c>
      <c r="R264" s="18">
        <f t="shared" si="119"/>
        <v>20</v>
      </c>
      <c r="S264" s="1">
        <v>0</v>
      </c>
      <c r="T264" s="1">
        <v>0</v>
      </c>
      <c r="U264" s="18">
        <f t="shared" si="120"/>
        <v>0</v>
      </c>
      <c r="V264" s="18">
        <f t="shared" si="127"/>
        <v>20</v>
      </c>
      <c r="W264" s="18"/>
      <c r="X264" s="1">
        <v>0</v>
      </c>
      <c r="Y264" s="1">
        <v>0</v>
      </c>
      <c r="Z264" s="18">
        <f t="shared" si="128"/>
        <v>0</v>
      </c>
      <c r="AA264" s="1">
        <v>0</v>
      </c>
      <c r="AB264" s="1">
        <v>0</v>
      </c>
      <c r="AC264" s="18">
        <f t="shared" si="129"/>
        <v>0</v>
      </c>
      <c r="AD264" s="18">
        <f t="shared" si="130"/>
        <v>0</v>
      </c>
      <c r="AE264" s="1">
        <v>0</v>
      </c>
      <c r="AF264" s="1">
        <v>0</v>
      </c>
      <c r="AG264" s="1">
        <v>0</v>
      </c>
      <c r="AH264" s="1">
        <v>0</v>
      </c>
      <c r="AI264" s="18">
        <f t="shared" si="131"/>
        <v>0</v>
      </c>
      <c r="AJ264" s="1">
        <v>97</v>
      </c>
      <c r="AK264" s="1">
        <v>86</v>
      </c>
      <c r="AL264" s="1">
        <v>11</v>
      </c>
      <c r="AM264" s="1">
        <v>9</v>
      </c>
      <c r="AN264" s="18">
        <f t="shared" si="121"/>
        <v>203</v>
      </c>
      <c r="AO264" s="1">
        <v>10</v>
      </c>
      <c r="AP264" s="1">
        <v>8</v>
      </c>
      <c r="AQ264" s="1">
        <v>0</v>
      </c>
      <c r="AR264" s="1">
        <v>0</v>
      </c>
      <c r="AS264" s="18">
        <f t="shared" si="122"/>
        <v>18</v>
      </c>
      <c r="AT264" s="1">
        <f t="shared" si="123"/>
        <v>203</v>
      </c>
      <c r="AU264" s="1">
        <f t="shared" si="124"/>
        <v>18</v>
      </c>
      <c r="AV264" s="18">
        <f t="shared" si="125"/>
        <v>221</v>
      </c>
      <c r="AX264" s="55" t="s">
        <v>38</v>
      </c>
      <c r="AY264" s="55"/>
      <c r="AZ264" s="55"/>
      <c r="BA264" s="55"/>
      <c r="BB264" s="55"/>
      <c r="BC264" s="23">
        <v>1</v>
      </c>
    </row>
    <row r="265" spans="1:55">
      <c r="A265" s="17">
        <v>44036</v>
      </c>
      <c r="B265" s="1">
        <v>93</v>
      </c>
      <c r="C265" s="1">
        <v>91</v>
      </c>
      <c r="D265" s="18">
        <f t="shared" si="115"/>
        <v>184</v>
      </c>
      <c r="E265" s="1">
        <v>0</v>
      </c>
      <c r="F265" s="1">
        <v>0</v>
      </c>
      <c r="G265" s="18">
        <f t="shared" si="116"/>
        <v>0</v>
      </c>
      <c r="H265" s="1">
        <v>0</v>
      </c>
      <c r="I265" s="1">
        <v>0</v>
      </c>
      <c r="J265" s="18">
        <f t="shared" si="117"/>
        <v>0</v>
      </c>
      <c r="K265" s="18">
        <f t="shared" si="126"/>
        <v>0</v>
      </c>
      <c r="L265" s="1">
        <v>0</v>
      </c>
      <c r="M265" s="1">
        <v>0</v>
      </c>
      <c r="N265" s="1">
        <v>0</v>
      </c>
      <c r="O265" s="18">
        <f t="shared" si="118"/>
        <v>0</v>
      </c>
      <c r="P265" s="1">
        <v>8</v>
      </c>
      <c r="Q265" s="1">
        <v>4</v>
      </c>
      <c r="R265" s="18">
        <f t="shared" si="119"/>
        <v>12</v>
      </c>
      <c r="S265" s="1">
        <v>0</v>
      </c>
      <c r="T265" s="1">
        <v>0</v>
      </c>
      <c r="U265" s="18">
        <f t="shared" si="120"/>
        <v>0</v>
      </c>
      <c r="V265" s="18">
        <f t="shared" si="127"/>
        <v>12</v>
      </c>
      <c r="W265" s="18"/>
      <c r="X265" s="1">
        <v>0</v>
      </c>
      <c r="Y265" s="1">
        <v>0</v>
      </c>
      <c r="Z265" s="18">
        <f t="shared" si="128"/>
        <v>0</v>
      </c>
      <c r="AA265" s="1">
        <v>0</v>
      </c>
      <c r="AB265" s="1">
        <v>0</v>
      </c>
      <c r="AC265" s="18">
        <f t="shared" si="129"/>
        <v>0</v>
      </c>
      <c r="AD265" s="18">
        <f t="shared" si="130"/>
        <v>0</v>
      </c>
      <c r="AE265" s="1">
        <v>0</v>
      </c>
      <c r="AF265" s="1">
        <v>0</v>
      </c>
      <c r="AG265" s="1">
        <v>0</v>
      </c>
      <c r="AH265" s="1">
        <v>0</v>
      </c>
      <c r="AI265" s="18">
        <f t="shared" si="131"/>
        <v>0</v>
      </c>
      <c r="AJ265" s="1">
        <v>90</v>
      </c>
      <c r="AK265" s="1">
        <v>82</v>
      </c>
      <c r="AL265" s="1">
        <v>8</v>
      </c>
      <c r="AM265" s="1">
        <v>4</v>
      </c>
      <c r="AN265" s="18">
        <f t="shared" si="121"/>
        <v>184</v>
      </c>
      <c r="AO265" s="1">
        <v>3</v>
      </c>
      <c r="AP265" s="1">
        <v>9</v>
      </c>
      <c r="AQ265" s="1">
        <v>0</v>
      </c>
      <c r="AR265" s="1">
        <v>0</v>
      </c>
      <c r="AS265" s="18">
        <f t="shared" si="122"/>
        <v>12</v>
      </c>
      <c r="AT265" s="1">
        <f t="shared" si="123"/>
        <v>184</v>
      </c>
      <c r="AU265" s="1">
        <f t="shared" si="124"/>
        <v>12</v>
      </c>
      <c r="AV265" s="18">
        <f t="shared" si="125"/>
        <v>196</v>
      </c>
      <c r="AX265" s="55" t="s">
        <v>39</v>
      </c>
      <c r="AY265" s="55"/>
      <c r="AZ265" s="55"/>
      <c r="BA265" s="55"/>
      <c r="BB265" s="55"/>
      <c r="BC265" s="23">
        <v>1</v>
      </c>
    </row>
    <row r="266" spans="1:55">
      <c r="A266" s="17">
        <v>44037</v>
      </c>
      <c r="B266" s="1">
        <v>84</v>
      </c>
      <c r="C266" s="1">
        <v>79</v>
      </c>
      <c r="D266" s="18">
        <f t="shared" si="115"/>
        <v>163</v>
      </c>
      <c r="E266" s="1">
        <v>0</v>
      </c>
      <c r="F266" s="1">
        <v>2</v>
      </c>
      <c r="G266" s="18">
        <f t="shared" si="116"/>
        <v>2</v>
      </c>
      <c r="H266" s="1">
        <v>0</v>
      </c>
      <c r="I266" s="1">
        <v>0</v>
      </c>
      <c r="J266" s="18">
        <f t="shared" si="117"/>
        <v>0</v>
      </c>
      <c r="K266" s="18">
        <f t="shared" si="126"/>
        <v>2</v>
      </c>
      <c r="L266" s="1">
        <v>0</v>
      </c>
      <c r="M266" s="1">
        <v>0</v>
      </c>
      <c r="N266" s="1">
        <v>0</v>
      </c>
      <c r="O266" s="18">
        <f t="shared" si="118"/>
        <v>0</v>
      </c>
      <c r="P266" s="1">
        <v>14</v>
      </c>
      <c r="Q266" s="1">
        <v>25</v>
      </c>
      <c r="R266" s="18">
        <f t="shared" si="119"/>
        <v>39</v>
      </c>
      <c r="S266" s="1">
        <v>0</v>
      </c>
      <c r="T266" s="1">
        <v>0</v>
      </c>
      <c r="U266" s="18">
        <f t="shared" si="120"/>
        <v>0</v>
      </c>
      <c r="V266" s="18">
        <f t="shared" si="127"/>
        <v>39</v>
      </c>
      <c r="W266" s="18"/>
      <c r="X266" s="1">
        <v>0</v>
      </c>
      <c r="Y266" s="1">
        <v>0</v>
      </c>
      <c r="Z266" s="18">
        <f t="shared" si="128"/>
        <v>0</v>
      </c>
      <c r="AA266" s="1">
        <v>0</v>
      </c>
      <c r="AB266" s="1">
        <v>0</v>
      </c>
      <c r="AC266" s="18">
        <f t="shared" si="129"/>
        <v>0</v>
      </c>
      <c r="AD266" s="18">
        <f t="shared" si="130"/>
        <v>0</v>
      </c>
      <c r="AE266" s="1">
        <v>0</v>
      </c>
      <c r="AF266" s="1">
        <v>0</v>
      </c>
      <c r="AG266" s="1">
        <v>0</v>
      </c>
      <c r="AH266" s="1">
        <v>0</v>
      </c>
      <c r="AI266" s="18">
        <f t="shared" si="131"/>
        <v>0</v>
      </c>
      <c r="AJ266" s="1">
        <v>69</v>
      </c>
      <c r="AK266" s="1">
        <v>74</v>
      </c>
      <c r="AL266" s="1">
        <v>13</v>
      </c>
      <c r="AM266" s="1">
        <v>25</v>
      </c>
      <c r="AN266" s="18">
        <f t="shared" si="121"/>
        <v>181</v>
      </c>
      <c r="AO266" s="1">
        <v>15</v>
      </c>
      <c r="AP266" s="1">
        <v>7</v>
      </c>
      <c r="AQ266" s="1">
        <v>1</v>
      </c>
      <c r="AR266" s="1">
        <v>0</v>
      </c>
      <c r="AS266" s="18">
        <f t="shared" si="122"/>
        <v>23</v>
      </c>
      <c r="AT266" s="1">
        <f t="shared" si="123"/>
        <v>181</v>
      </c>
      <c r="AU266" s="1">
        <f t="shared" si="124"/>
        <v>23</v>
      </c>
      <c r="AV266" s="18">
        <f t="shared" si="125"/>
        <v>204</v>
      </c>
      <c r="AX266" s="56" t="s">
        <v>40</v>
      </c>
      <c r="AY266" s="57"/>
      <c r="AZ266" s="57"/>
      <c r="BA266" s="57"/>
      <c r="BB266" s="58"/>
      <c r="BC266" s="5">
        <v>727</v>
      </c>
    </row>
    <row r="267" spans="1:55">
      <c r="A267" s="17">
        <v>44038</v>
      </c>
      <c r="B267" s="1">
        <v>1</v>
      </c>
      <c r="C267" s="1">
        <v>0</v>
      </c>
      <c r="D267" s="18">
        <f t="shared" si="115"/>
        <v>1</v>
      </c>
      <c r="E267" s="1">
        <v>0</v>
      </c>
      <c r="F267" s="1">
        <v>0</v>
      </c>
      <c r="G267" s="18">
        <f t="shared" si="116"/>
        <v>0</v>
      </c>
      <c r="H267" s="1">
        <v>0</v>
      </c>
      <c r="I267" s="1">
        <v>0</v>
      </c>
      <c r="J267" s="18">
        <f t="shared" si="117"/>
        <v>0</v>
      </c>
      <c r="K267" s="18">
        <f t="shared" si="126"/>
        <v>0</v>
      </c>
      <c r="L267" s="1">
        <v>0</v>
      </c>
      <c r="M267" s="1">
        <v>0</v>
      </c>
      <c r="N267" s="1">
        <v>0</v>
      </c>
      <c r="O267" s="18">
        <f t="shared" si="118"/>
        <v>0</v>
      </c>
      <c r="P267" s="1">
        <v>0</v>
      </c>
      <c r="Q267" s="1">
        <v>0</v>
      </c>
      <c r="R267" s="18">
        <f t="shared" si="119"/>
        <v>0</v>
      </c>
      <c r="S267" s="1">
        <v>0</v>
      </c>
      <c r="T267" s="1">
        <v>0</v>
      </c>
      <c r="U267" s="18">
        <f t="shared" si="120"/>
        <v>0</v>
      </c>
      <c r="V267" s="18">
        <f t="shared" si="127"/>
        <v>0</v>
      </c>
      <c r="W267" s="18"/>
      <c r="X267" s="1">
        <v>0</v>
      </c>
      <c r="Y267" s="1">
        <v>0</v>
      </c>
      <c r="Z267" s="18">
        <f t="shared" si="128"/>
        <v>0</v>
      </c>
      <c r="AA267" s="1">
        <v>0</v>
      </c>
      <c r="AB267" s="1">
        <v>0</v>
      </c>
      <c r="AC267" s="18">
        <f t="shared" si="129"/>
        <v>0</v>
      </c>
      <c r="AD267" s="18">
        <f t="shared" si="130"/>
        <v>0</v>
      </c>
      <c r="AE267" s="1">
        <v>0</v>
      </c>
      <c r="AF267" s="1">
        <v>0</v>
      </c>
      <c r="AG267" s="1">
        <v>0</v>
      </c>
      <c r="AH267" s="1">
        <v>0</v>
      </c>
      <c r="AI267" s="18">
        <f t="shared" si="131"/>
        <v>0</v>
      </c>
      <c r="AJ267" s="1">
        <v>1</v>
      </c>
      <c r="AK267" s="1">
        <v>0</v>
      </c>
      <c r="AL267" s="1">
        <v>0</v>
      </c>
      <c r="AM267" s="1">
        <v>0</v>
      </c>
      <c r="AN267" s="18">
        <f t="shared" si="121"/>
        <v>1</v>
      </c>
      <c r="AO267" s="1">
        <v>0</v>
      </c>
      <c r="AP267" s="1">
        <v>0</v>
      </c>
      <c r="AQ267" s="1">
        <v>0</v>
      </c>
      <c r="AR267" s="1">
        <v>0</v>
      </c>
      <c r="AS267" s="18">
        <f t="shared" si="122"/>
        <v>0</v>
      </c>
      <c r="AT267" s="1">
        <f t="shared" si="123"/>
        <v>1</v>
      </c>
      <c r="AU267" s="1">
        <f t="shared" si="124"/>
        <v>0</v>
      </c>
      <c r="AV267" s="18">
        <f t="shared" si="125"/>
        <v>1</v>
      </c>
      <c r="AX267" s="56" t="s">
        <v>41</v>
      </c>
      <c r="AY267" s="57"/>
      <c r="AZ267" s="57"/>
      <c r="BA267" s="57"/>
      <c r="BB267" s="58"/>
      <c r="BC267" s="5">
        <v>5648</v>
      </c>
    </row>
    <row r="268" spans="1:55">
      <c r="A268" s="17">
        <v>44039</v>
      </c>
      <c r="B268" s="1">
        <v>130</v>
      </c>
      <c r="C268" s="1">
        <v>104</v>
      </c>
      <c r="D268" s="18">
        <f t="shared" si="115"/>
        <v>234</v>
      </c>
      <c r="E268" s="1">
        <v>0</v>
      </c>
      <c r="F268" s="1">
        <v>0</v>
      </c>
      <c r="G268" s="18">
        <f t="shared" si="116"/>
        <v>0</v>
      </c>
      <c r="H268" s="1">
        <v>0</v>
      </c>
      <c r="I268" s="1">
        <v>0</v>
      </c>
      <c r="J268" s="18">
        <f t="shared" si="117"/>
        <v>0</v>
      </c>
      <c r="K268" s="18">
        <f t="shared" si="126"/>
        <v>0</v>
      </c>
      <c r="L268" s="1">
        <v>1</v>
      </c>
      <c r="M268" s="1">
        <v>0</v>
      </c>
      <c r="N268" s="1">
        <v>0</v>
      </c>
      <c r="O268" s="18">
        <f t="shared" si="118"/>
        <v>1</v>
      </c>
      <c r="P268" s="1">
        <v>4</v>
      </c>
      <c r="Q268" s="1">
        <v>2</v>
      </c>
      <c r="R268" s="18">
        <f t="shared" si="119"/>
        <v>6</v>
      </c>
      <c r="S268" s="1">
        <v>0</v>
      </c>
      <c r="T268" s="1">
        <v>0</v>
      </c>
      <c r="U268" s="18">
        <f t="shared" si="120"/>
        <v>0</v>
      </c>
      <c r="V268" s="18">
        <f t="shared" si="127"/>
        <v>6</v>
      </c>
      <c r="W268" s="18"/>
      <c r="X268" s="1">
        <v>0</v>
      </c>
      <c r="Y268" s="1">
        <v>0</v>
      </c>
      <c r="Z268" s="18">
        <f t="shared" si="128"/>
        <v>0</v>
      </c>
      <c r="AA268" s="1">
        <v>0</v>
      </c>
      <c r="AB268" s="1">
        <v>0</v>
      </c>
      <c r="AC268" s="18">
        <f t="shared" si="129"/>
        <v>0</v>
      </c>
      <c r="AD268" s="18">
        <f t="shared" si="130"/>
        <v>0</v>
      </c>
      <c r="AE268" s="1">
        <v>0</v>
      </c>
      <c r="AF268" s="1">
        <v>0</v>
      </c>
      <c r="AG268" s="1">
        <v>0</v>
      </c>
      <c r="AH268" s="1">
        <v>0</v>
      </c>
      <c r="AI268" s="18">
        <f t="shared" si="131"/>
        <v>0</v>
      </c>
      <c r="AJ268" s="1">
        <v>122</v>
      </c>
      <c r="AK268" s="1">
        <v>102</v>
      </c>
      <c r="AL268" s="1">
        <v>4</v>
      </c>
      <c r="AM268" s="1">
        <v>2</v>
      </c>
      <c r="AN268" s="18">
        <f t="shared" si="121"/>
        <v>230</v>
      </c>
      <c r="AO268" s="1">
        <v>8</v>
      </c>
      <c r="AP268" s="1">
        <v>3</v>
      </c>
      <c r="AQ268" s="1">
        <v>0</v>
      </c>
      <c r="AR268" s="1">
        <v>0</v>
      </c>
      <c r="AS268" s="18">
        <f t="shared" si="122"/>
        <v>11</v>
      </c>
      <c r="AT268" s="1">
        <f t="shared" si="123"/>
        <v>230</v>
      </c>
      <c r="AU268" s="1">
        <f t="shared" si="124"/>
        <v>11</v>
      </c>
      <c r="AV268" s="18">
        <f t="shared" si="125"/>
        <v>241</v>
      </c>
      <c r="AX268" s="59" t="s">
        <v>42</v>
      </c>
      <c r="AY268" s="59"/>
      <c r="AZ268" s="59"/>
      <c r="BA268" s="59"/>
      <c r="BB268" s="59"/>
      <c r="BC268" s="5">
        <v>6375</v>
      </c>
    </row>
    <row r="269" spans="1:55">
      <c r="A269" s="17">
        <v>44040</v>
      </c>
      <c r="B269" s="1">
        <v>101</v>
      </c>
      <c r="C269" s="1">
        <v>85</v>
      </c>
      <c r="D269" s="18">
        <f t="shared" si="115"/>
        <v>186</v>
      </c>
      <c r="E269" s="1">
        <v>2</v>
      </c>
      <c r="F269" s="1">
        <v>2</v>
      </c>
      <c r="G269" s="18">
        <f t="shared" si="116"/>
        <v>4</v>
      </c>
      <c r="H269" s="1">
        <v>0</v>
      </c>
      <c r="I269" s="1">
        <v>0</v>
      </c>
      <c r="J269" s="18">
        <f t="shared" si="117"/>
        <v>0</v>
      </c>
      <c r="K269" s="18">
        <f t="shared" si="126"/>
        <v>4</v>
      </c>
      <c r="L269" s="1">
        <v>0</v>
      </c>
      <c r="M269" s="1">
        <v>0</v>
      </c>
      <c r="N269" s="1">
        <v>0</v>
      </c>
      <c r="O269" s="18">
        <f t="shared" si="118"/>
        <v>0</v>
      </c>
      <c r="P269" s="1">
        <v>30</v>
      </c>
      <c r="Q269" s="1">
        <v>12</v>
      </c>
      <c r="R269" s="18">
        <f t="shared" si="119"/>
        <v>42</v>
      </c>
      <c r="S269" s="1">
        <v>0</v>
      </c>
      <c r="T269" s="1">
        <v>0</v>
      </c>
      <c r="U269" s="18">
        <f t="shared" si="120"/>
        <v>0</v>
      </c>
      <c r="V269" s="18">
        <f t="shared" si="127"/>
        <v>42</v>
      </c>
      <c r="W269" s="18"/>
      <c r="X269" s="1">
        <v>0</v>
      </c>
      <c r="Y269" s="1">
        <v>0</v>
      </c>
      <c r="Z269" s="18">
        <f t="shared" si="128"/>
        <v>0</v>
      </c>
      <c r="AA269" s="1">
        <v>0</v>
      </c>
      <c r="AB269" s="1">
        <v>0</v>
      </c>
      <c r="AC269" s="18">
        <f t="shared" si="129"/>
        <v>0</v>
      </c>
      <c r="AD269" s="18">
        <f t="shared" si="130"/>
        <v>0</v>
      </c>
      <c r="AE269" s="1">
        <v>0</v>
      </c>
      <c r="AF269" s="1">
        <v>0</v>
      </c>
      <c r="AG269" s="1">
        <v>0</v>
      </c>
      <c r="AH269" s="1">
        <v>0</v>
      </c>
      <c r="AI269" s="18">
        <f t="shared" si="131"/>
        <v>0</v>
      </c>
      <c r="AJ269" s="1">
        <v>98</v>
      </c>
      <c r="AK269" s="1">
        <v>83</v>
      </c>
      <c r="AL269" s="1">
        <v>30</v>
      </c>
      <c r="AM269" s="1">
        <v>12</v>
      </c>
      <c r="AN269" s="18">
        <f t="shared" si="121"/>
        <v>223</v>
      </c>
      <c r="AO269" s="1">
        <v>5</v>
      </c>
      <c r="AP269" s="1">
        <v>4</v>
      </c>
      <c r="AQ269" s="1">
        <v>0</v>
      </c>
      <c r="AR269" s="1">
        <v>0</v>
      </c>
      <c r="AS269" s="18">
        <f t="shared" si="122"/>
        <v>9</v>
      </c>
      <c r="AT269" s="1">
        <f t="shared" si="123"/>
        <v>223</v>
      </c>
      <c r="AU269" s="1">
        <f t="shared" si="124"/>
        <v>9</v>
      </c>
      <c r="AV269" s="18">
        <f t="shared" si="125"/>
        <v>232</v>
      </c>
    </row>
    <row r="270" spans="1:55">
      <c r="A270" s="17">
        <v>44041</v>
      </c>
      <c r="B270" s="1">
        <v>176</v>
      </c>
      <c r="C270" s="1">
        <v>175</v>
      </c>
      <c r="D270" s="18">
        <f t="shared" si="115"/>
        <v>351</v>
      </c>
      <c r="E270" s="1">
        <v>1</v>
      </c>
      <c r="F270" s="1">
        <v>1</v>
      </c>
      <c r="G270" s="18">
        <f t="shared" si="116"/>
        <v>2</v>
      </c>
      <c r="H270" s="1">
        <v>0</v>
      </c>
      <c r="I270" s="1">
        <v>0</v>
      </c>
      <c r="J270" s="18">
        <f t="shared" si="117"/>
        <v>0</v>
      </c>
      <c r="K270" s="18">
        <f t="shared" si="126"/>
        <v>2</v>
      </c>
      <c r="L270" s="1">
        <v>0</v>
      </c>
      <c r="M270" s="1">
        <v>0</v>
      </c>
      <c r="N270" s="1">
        <v>0</v>
      </c>
      <c r="O270" s="18">
        <f t="shared" si="118"/>
        <v>0</v>
      </c>
      <c r="P270" s="1">
        <v>2</v>
      </c>
      <c r="Q270" s="1">
        <v>2</v>
      </c>
      <c r="R270" s="18">
        <f t="shared" si="119"/>
        <v>4</v>
      </c>
      <c r="S270" s="1">
        <v>0</v>
      </c>
      <c r="T270" s="1">
        <v>0</v>
      </c>
      <c r="U270" s="18">
        <f t="shared" si="120"/>
        <v>0</v>
      </c>
      <c r="V270" s="18">
        <f t="shared" si="127"/>
        <v>4</v>
      </c>
      <c r="W270" s="18"/>
      <c r="X270" s="1">
        <v>0</v>
      </c>
      <c r="Y270" s="1">
        <v>0</v>
      </c>
      <c r="Z270" s="18">
        <f t="shared" si="128"/>
        <v>0</v>
      </c>
      <c r="AA270" s="1">
        <v>0</v>
      </c>
      <c r="AB270" s="1">
        <v>0</v>
      </c>
      <c r="AC270" s="18">
        <f t="shared" si="129"/>
        <v>0</v>
      </c>
      <c r="AD270" s="18">
        <f t="shared" si="130"/>
        <v>0</v>
      </c>
      <c r="AE270" s="1">
        <v>0</v>
      </c>
      <c r="AF270" s="1">
        <v>0</v>
      </c>
      <c r="AG270" s="1">
        <v>0</v>
      </c>
      <c r="AH270" s="1">
        <v>0</v>
      </c>
      <c r="AI270" s="18">
        <f t="shared" si="131"/>
        <v>0</v>
      </c>
      <c r="AJ270" s="1">
        <v>115</v>
      </c>
      <c r="AK270" s="1">
        <v>122</v>
      </c>
      <c r="AL270" s="1">
        <v>1</v>
      </c>
      <c r="AM270" s="1">
        <v>2</v>
      </c>
      <c r="AN270" s="18">
        <f t="shared" si="121"/>
        <v>240</v>
      </c>
      <c r="AO270" s="1">
        <v>62</v>
      </c>
      <c r="AP270" s="1">
        <v>54</v>
      </c>
      <c r="AQ270" s="1">
        <v>1</v>
      </c>
      <c r="AR270" s="1">
        <v>0</v>
      </c>
      <c r="AS270" s="18">
        <f t="shared" si="122"/>
        <v>117</v>
      </c>
      <c r="AT270" s="1">
        <f t="shared" si="123"/>
        <v>240</v>
      </c>
      <c r="AU270" s="1">
        <f t="shared" si="124"/>
        <v>117</v>
      </c>
      <c r="AV270" s="18">
        <f t="shared" si="125"/>
        <v>357</v>
      </c>
    </row>
    <row r="271" spans="1:55">
      <c r="A271" s="17">
        <v>44042</v>
      </c>
      <c r="B271" s="1">
        <v>147</v>
      </c>
      <c r="C271" s="1">
        <v>129</v>
      </c>
      <c r="D271" s="18">
        <f t="shared" si="115"/>
        <v>276</v>
      </c>
      <c r="E271" s="1">
        <v>0</v>
      </c>
      <c r="F271" s="1">
        <v>0</v>
      </c>
      <c r="G271" s="18">
        <f t="shared" si="116"/>
        <v>0</v>
      </c>
      <c r="H271" s="1">
        <v>0</v>
      </c>
      <c r="I271" s="1">
        <v>0</v>
      </c>
      <c r="J271" s="18">
        <f t="shared" si="117"/>
        <v>0</v>
      </c>
      <c r="K271" s="18">
        <f t="shared" si="126"/>
        <v>0</v>
      </c>
      <c r="L271" s="1">
        <v>1</v>
      </c>
      <c r="M271" s="1">
        <v>0</v>
      </c>
      <c r="N271" s="1">
        <v>0</v>
      </c>
      <c r="O271" s="18">
        <f t="shared" si="118"/>
        <v>1</v>
      </c>
      <c r="P271" s="1">
        <v>32</v>
      </c>
      <c r="Q271" s="1">
        <v>12</v>
      </c>
      <c r="R271" s="18">
        <f t="shared" si="119"/>
        <v>44</v>
      </c>
      <c r="S271" s="1">
        <v>0</v>
      </c>
      <c r="T271" s="1">
        <v>0</v>
      </c>
      <c r="U271" s="18">
        <f t="shared" si="120"/>
        <v>0</v>
      </c>
      <c r="V271" s="18">
        <f t="shared" si="127"/>
        <v>44</v>
      </c>
      <c r="W271" s="18"/>
      <c r="X271" s="1">
        <v>0</v>
      </c>
      <c r="Y271" s="1">
        <v>0</v>
      </c>
      <c r="Z271" s="18">
        <f t="shared" si="128"/>
        <v>0</v>
      </c>
      <c r="AA271" s="1">
        <v>0</v>
      </c>
      <c r="AB271" s="1">
        <v>0</v>
      </c>
      <c r="AC271" s="18">
        <f t="shared" si="129"/>
        <v>0</v>
      </c>
      <c r="AD271" s="18">
        <f t="shared" si="130"/>
        <v>0</v>
      </c>
      <c r="AE271" s="1">
        <v>0</v>
      </c>
      <c r="AF271" s="1">
        <v>0</v>
      </c>
      <c r="AG271" s="1">
        <v>0</v>
      </c>
      <c r="AH271" s="1">
        <v>0</v>
      </c>
      <c r="AI271" s="18">
        <f t="shared" si="131"/>
        <v>0</v>
      </c>
      <c r="AJ271" s="1">
        <v>89</v>
      </c>
      <c r="AK271" s="1">
        <v>77</v>
      </c>
      <c r="AL271" s="1">
        <v>27</v>
      </c>
      <c r="AM271" s="1">
        <v>11</v>
      </c>
      <c r="AN271" s="18">
        <f t="shared" si="121"/>
        <v>204</v>
      </c>
      <c r="AO271" s="1">
        <v>58</v>
      </c>
      <c r="AP271" s="1">
        <v>53</v>
      </c>
      <c r="AQ271" s="1">
        <v>5</v>
      </c>
      <c r="AR271" s="1">
        <v>1</v>
      </c>
      <c r="AS271" s="18">
        <f t="shared" si="122"/>
        <v>117</v>
      </c>
      <c r="AT271" s="1">
        <f t="shared" si="123"/>
        <v>204</v>
      </c>
      <c r="AU271" s="1">
        <f t="shared" si="124"/>
        <v>117</v>
      </c>
      <c r="AV271" s="18">
        <f t="shared" si="125"/>
        <v>321</v>
      </c>
    </row>
    <row r="272" spans="1:55">
      <c r="A272" s="17">
        <v>44043</v>
      </c>
      <c r="B272" s="1">
        <v>167</v>
      </c>
      <c r="C272" s="1">
        <v>136</v>
      </c>
      <c r="D272" s="18">
        <f t="shared" si="115"/>
        <v>303</v>
      </c>
      <c r="E272" s="1">
        <v>1</v>
      </c>
      <c r="F272" s="1">
        <v>2</v>
      </c>
      <c r="G272" s="18">
        <f t="shared" si="116"/>
        <v>3</v>
      </c>
      <c r="H272" s="1">
        <v>1</v>
      </c>
      <c r="I272" s="1">
        <v>0</v>
      </c>
      <c r="J272" s="18">
        <f t="shared" si="117"/>
        <v>1</v>
      </c>
      <c r="K272" s="18">
        <f t="shared" si="126"/>
        <v>4</v>
      </c>
      <c r="L272" s="1">
        <v>0</v>
      </c>
      <c r="M272" s="1">
        <v>0</v>
      </c>
      <c r="N272" s="1">
        <v>0</v>
      </c>
      <c r="O272" s="18">
        <f t="shared" si="118"/>
        <v>0</v>
      </c>
      <c r="P272" s="1">
        <v>6</v>
      </c>
      <c r="Q272" s="1">
        <v>4</v>
      </c>
      <c r="R272" s="18">
        <f t="shared" si="119"/>
        <v>10</v>
      </c>
      <c r="S272" s="1">
        <v>0</v>
      </c>
      <c r="T272" s="1">
        <v>0</v>
      </c>
      <c r="U272" s="18">
        <f t="shared" si="120"/>
        <v>0</v>
      </c>
      <c r="V272" s="18">
        <f>(R272+U272)</f>
        <v>10</v>
      </c>
      <c r="W272" s="18"/>
      <c r="X272" s="1">
        <v>0</v>
      </c>
      <c r="Y272" s="1">
        <v>0</v>
      </c>
      <c r="Z272" s="18">
        <f t="shared" si="128"/>
        <v>0</v>
      </c>
      <c r="AA272" s="1">
        <v>0</v>
      </c>
      <c r="AB272" s="1">
        <v>0</v>
      </c>
      <c r="AC272" s="18">
        <f t="shared" si="129"/>
        <v>0</v>
      </c>
      <c r="AD272" s="18">
        <f t="shared" si="130"/>
        <v>0</v>
      </c>
      <c r="AE272" s="1">
        <v>0</v>
      </c>
      <c r="AF272" s="1">
        <v>0</v>
      </c>
      <c r="AG272" s="1">
        <v>0</v>
      </c>
      <c r="AH272" s="1">
        <v>0</v>
      </c>
      <c r="AI272" s="18">
        <f t="shared" si="131"/>
        <v>0</v>
      </c>
      <c r="AJ272" s="1">
        <v>104</v>
      </c>
      <c r="AK272" s="1">
        <v>94</v>
      </c>
      <c r="AL272" s="1">
        <v>6</v>
      </c>
      <c r="AM272" s="1">
        <v>4</v>
      </c>
      <c r="AN272" s="18">
        <f t="shared" si="121"/>
        <v>208</v>
      </c>
      <c r="AO272" s="1">
        <v>65</v>
      </c>
      <c r="AP272" s="1">
        <v>44</v>
      </c>
      <c r="AQ272" s="1">
        <v>0</v>
      </c>
      <c r="AR272" s="1">
        <v>0</v>
      </c>
      <c r="AS272" s="18">
        <f t="shared" si="122"/>
        <v>109</v>
      </c>
      <c r="AT272" s="1">
        <f t="shared" si="123"/>
        <v>208</v>
      </c>
      <c r="AU272" s="1">
        <f t="shared" si="124"/>
        <v>109</v>
      </c>
      <c r="AV272" s="18">
        <f t="shared" si="125"/>
        <v>317</v>
      </c>
    </row>
    <row r="273" spans="1:48">
      <c r="A273" s="28" t="s">
        <v>0</v>
      </c>
      <c r="B273" s="28">
        <f t="shared" ref="B273:AV273" si="132">SUM(B244:B272)</f>
        <v>3164</v>
      </c>
      <c r="C273" s="28">
        <f t="shared" si="132"/>
        <v>2731</v>
      </c>
      <c r="D273" s="28">
        <f t="shared" si="132"/>
        <v>5895</v>
      </c>
      <c r="E273" s="28">
        <f t="shared" si="132"/>
        <v>22</v>
      </c>
      <c r="F273" s="28">
        <f t="shared" si="132"/>
        <v>7</v>
      </c>
      <c r="G273" s="28">
        <f t="shared" si="132"/>
        <v>29</v>
      </c>
      <c r="H273" s="28">
        <f t="shared" si="132"/>
        <v>10</v>
      </c>
      <c r="I273" s="28">
        <f t="shared" si="132"/>
        <v>0</v>
      </c>
      <c r="J273" s="28">
        <f t="shared" si="132"/>
        <v>10</v>
      </c>
      <c r="K273" s="28">
        <f t="shared" si="132"/>
        <v>39</v>
      </c>
      <c r="L273" s="28">
        <f t="shared" si="132"/>
        <v>6</v>
      </c>
      <c r="M273" s="28">
        <f t="shared" si="132"/>
        <v>0</v>
      </c>
      <c r="N273" s="28">
        <f t="shared" si="132"/>
        <v>0</v>
      </c>
      <c r="O273" s="28">
        <f t="shared" si="132"/>
        <v>6</v>
      </c>
      <c r="P273" s="28">
        <f t="shared" si="132"/>
        <v>246</v>
      </c>
      <c r="Q273" s="28">
        <f t="shared" si="132"/>
        <v>186</v>
      </c>
      <c r="R273" s="28">
        <f t="shared" si="132"/>
        <v>432</v>
      </c>
      <c r="S273" s="28">
        <f t="shared" si="132"/>
        <v>0</v>
      </c>
      <c r="T273" s="28">
        <f t="shared" si="132"/>
        <v>0</v>
      </c>
      <c r="U273" s="28">
        <f t="shared" si="132"/>
        <v>0</v>
      </c>
      <c r="V273" s="28">
        <f t="shared" si="132"/>
        <v>432</v>
      </c>
      <c r="W273" s="28"/>
      <c r="X273" s="28">
        <f t="shared" si="132"/>
        <v>1</v>
      </c>
      <c r="Y273" s="28">
        <f t="shared" si="132"/>
        <v>0</v>
      </c>
      <c r="Z273" s="28">
        <f t="shared" si="132"/>
        <v>1</v>
      </c>
      <c r="AA273" s="28">
        <f t="shared" si="132"/>
        <v>1</v>
      </c>
      <c r="AB273" s="28">
        <f t="shared" si="132"/>
        <v>0</v>
      </c>
      <c r="AC273" s="28">
        <f t="shared" si="132"/>
        <v>1</v>
      </c>
      <c r="AD273" s="28">
        <f t="shared" si="132"/>
        <v>2</v>
      </c>
      <c r="AE273" s="28">
        <f t="shared" si="132"/>
        <v>1</v>
      </c>
      <c r="AF273" s="28">
        <f t="shared" si="132"/>
        <v>0</v>
      </c>
      <c r="AG273" s="28">
        <f t="shared" si="132"/>
        <v>0</v>
      </c>
      <c r="AH273" s="28">
        <f t="shared" si="132"/>
        <v>0</v>
      </c>
      <c r="AI273" s="28">
        <f t="shared" si="132"/>
        <v>1</v>
      </c>
      <c r="AJ273" s="28">
        <f t="shared" si="132"/>
        <v>2786</v>
      </c>
      <c r="AK273" s="28">
        <f t="shared" si="132"/>
        <v>2419</v>
      </c>
      <c r="AL273" s="28">
        <f t="shared" si="132"/>
        <v>262</v>
      </c>
      <c r="AM273" s="28">
        <f t="shared" si="132"/>
        <v>181</v>
      </c>
      <c r="AN273" s="28">
        <f t="shared" si="132"/>
        <v>5648</v>
      </c>
      <c r="AO273" s="28">
        <f t="shared" si="132"/>
        <v>383</v>
      </c>
      <c r="AP273" s="28">
        <f t="shared" si="132"/>
        <v>328</v>
      </c>
      <c r="AQ273" s="28">
        <f t="shared" si="132"/>
        <v>11</v>
      </c>
      <c r="AR273" s="28">
        <f t="shared" si="132"/>
        <v>5</v>
      </c>
      <c r="AS273" s="28">
        <f t="shared" si="132"/>
        <v>727</v>
      </c>
      <c r="AT273" s="28">
        <f t="shared" si="132"/>
        <v>5648</v>
      </c>
      <c r="AU273" s="28">
        <f t="shared" si="132"/>
        <v>727</v>
      </c>
      <c r="AV273" s="28">
        <f t="shared" si="132"/>
        <v>6375</v>
      </c>
    </row>
    <row r="283" spans="1:48">
      <c r="A283" s="62" t="s">
        <v>51</v>
      </c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 t="s">
        <v>51</v>
      </c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</row>
    <row r="284" spans="1:48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</row>
    <row r="285" spans="1:48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</row>
    <row r="286" spans="1:48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</row>
    <row r="287" spans="1:48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</row>
    <row r="288" spans="1:48">
      <c r="A288" s="61" t="s">
        <v>8</v>
      </c>
      <c r="B288" s="61" t="s">
        <v>9</v>
      </c>
      <c r="C288" s="61"/>
      <c r="D288" s="61"/>
      <c r="E288" s="61" t="s">
        <v>10</v>
      </c>
      <c r="F288" s="61"/>
      <c r="G288" s="61"/>
      <c r="H288" s="61" t="s">
        <v>11</v>
      </c>
      <c r="I288" s="61"/>
      <c r="J288" s="61"/>
      <c r="K288" s="15"/>
      <c r="L288" s="61" t="s">
        <v>12</v>
      </c>
      <c r="M288" s="61"/>
      <c r="N288" s="61"/>
      <c r="O288" s="61"/>
      <c r="P288" s="61" t="s">
        <v>13</v>
      </c>
      <c r="Q288" s="61"/>
      <c r="R288" s="61"/>
      <c r="S288" s="61"/>
      <c r="T288" s="61"/>
      <c r="U288" s="61"/>
      <c r="V288" s="61"/>
      <c r="W288" s="15"/>
      <c r="X288" s="61" t="s">
        <v>14</v>
      </c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 t="s">
        <v>15</v>
      </c>
      <c r="AK288" s="61"/>
      <c r="AL288" s="61"/>
      <c r="AM288" s="61"/>
      <c r="AN288" s="61"/>
      <c r="AO288" s="61" t="s">
        <v>16</v>
      </c>
      <c r="AP288" s="61"/>
      <c r="AQ288" s="61"/>
      <c r="AR288" s="61"/>
      <c r="AS288" s="61"/>
      <c r="AT288" s="61" t="s">
        <v>17</v>
      </c>
      <c r="AU288" s="61" t="s">
        <v>18</v>
      </c>
      <c r="AV288" s="60" t="s">
        <v>0</v>
      </c>
    </row>
    <row r="289" spans="1:55">
      <c r="A289" s="61"/>
      <c r="B289" s="61" t="s">
        <v>19</v>
      </c>
      <c r="C289" s="61" t="s">
        <v>20</v>
      </c>
      <c r="D289" s="60" t="s">
        <v>21</v>
      </c>
      <c r="E289" s="61" t="s">
        <v>19</v>
      </c>
      <c r="F289" s="61" t="s">
        <v>20</v>
      </c>
      <c r="G289" s="60" t="s">
        <v>21</v>
      </c>
      <c r="H289" s="61" t="s">
        <v>19</v>
      </c>
      <c r="I289" s="61" t="s">
        <v>20</v>
      </c>
      <c r="J289" s="60" t="s">
        <v>0</v>
      </c>
      <c r="K289" s="60" t="s">
        <v>22</v>
      </c>
      <c r="L289" s="61" t="s">
        <v>23</v>
      </c>
      <c r="M289" s="61" t="s">
        <v>24</v>
      </c>
      <c r="N289" s="61" t="s">
        <v>25</v>
      </c>
      <c r="O289" s="60" t="s">
        <v>0</v>
      </c>
      <c r="P289" s="61" t="s">
        <v>26</v>
      </c>
      <c r="Q289" s="61"/>
      <c r="R289" s="61"/>
      <c r="S289" s="61" t="s">
        <v>27</v>
      </c>
      <c r="T289" s="61"/>
      <c r="U289" s="61"/>
      <c r="V289" s="60" t="s">
        <v>0</v>
      </c>
      <c r="W289" s="16"/>
      <c r="X289" s="60" t="s">
        <v>28</v>
      </c>
      <c r="Y289" s="60"/>
      <c r="Z289" s="60"/>
      <c r="AA289" s="60" t="s">
        <v>1</v>
      </c>
      <c r="AB289" s="60"/>
      <c r="AC289" s="60"/>
      <c r="AD289" s="60" t="s">
        <v>0</v>
      </c>
      <c r="AE289" s="60" t="s">
        <v>29</v>
      </c>
      <c r="AF289" s="60"/>
      <c r="AG289" s="60"/>
      <c r="AH289" s="60"/>
      <c r="AI289" s="60"/>
      <c r="AJ289" s="61" t="s">
        <v>19</v>
      </c>
      <c r="AK289" s="61" t="s">
        <v>20</v>
      </c>
      <c r="AL289" s="61" t="s">
        <v>30</v>
      </c>
      <c r="AM289" s="61" t="s">
        <v>31</v>
      </c>
      <c r="AN289" s="60" t="s">
        <v>21</v>
      </c>
      <c r="AO289" s="61" t="s">
        <v>19</v>
      </c>
      <c r="AP289" s="61" t="s">
        <v>20</v>
      </c>
      <c r="AQ289" s="61" t="s">
        <v>30</v>
      </c>
      <c r="AR289" s="61" t="s">
        <v>31</v>
      </c>
      <c r="AS289" s="60" t="s">
        <v>21</v>
      </c>
      <c r="AT289" s="61"/>
      <c r="AU289" s="61"/>
      <c r="AV289" s="60"/>
    </row>
    <row r="290" spans="1:55">
      <c r="A290" s="61"/>
      <c r="B290" s="61"/>
      <c r="C290" s="61"/>
      <c r="D290" s="60"/>
      <c r="E290" s="61"/>
      <c r="F290" s="61"/>
      <c r="G290" s="60"/>
      <c r="H290" s="61"/>
      <c r="I290" s="61"/>
      <c r="J290" s="60"/>
      <c r="K290" s="60"/>
      <c r="L290" s="61"/>
      <c r="M290" s="61"/>
      <c r="N290" s="61"/>
      <c r="O290" s="60"/>
      <c r="P290" s="15" t="s">
        <v>30</v>
      </c>
      <c r="Q290" s="15" t="s">
        <v>31</v>
      </c>
      <c r="R290" s="16" t="s">
        <v>32</v>
      </c>
      <c r="S290" s="15" t="s">
        <v>30</v>
      </c>
      <c r="T290" s="15" t="s">
        <v>31</v>
      </c>
      <c r="U290" s="16" t="s">
        <v>32</v>
      </c>
      <c r="V290" s="60"/>
      <c r="W290" s="16"/>
      <c r="X290" s="16" t="s">
        <v>19</v>
      </c>
      <c r="Y290" s="16" t="s">
        <v>20</v>
      </c>
      <c r="Z290" s="16" t="s">
        <v>0</v>
      </c>
      <c r="AA290" s="16" t="s">
        <v>19</v>
      </c>
      <c r="AB290" s="16" t="s">
        <v>20</v>
      </c>
      <c r="AC290" s="16" t="s">
        <v>0</v>
      </c>
      <c r="AD290" s="60"/>
      <c r="AE290" s="16" t="s">
        <v>19</v>
      </c>
      <c r="AF290" s="16" t="s">
        <v>20</v>
      </c>
      <c r="AG290" s="15" t="s">
        <v>30</v>
      </c>
      <c r="AH290" s="15" t="s">
        <v>31</v>
      </c>
      <c r="AI290" s="16" t="s">
        <v>0</v>
      </c>
      <c r="AJ290" s="61"/>
      <c r="AK290" s="61"/>
      <c r="AL290" s="61"/>
      <c r="AM290" s="61"/>
      <c r="AN290" s="60"/>
      <c r="AO290" s="61"/>
      <c r="AP290" s="61"/>
      <c r="AQ290" s="61"/>
      <c r="AR290" s="61"/>
      <c r="AS290" s="60"/>
      <c r="AT290" s="61"/>
      <c r="AU290" s="61"/>
      <c r="AV290" s="60"/>
    </row>
    <row r="291" spans="1:55">
      <c r="A291" s="17">
        <v>44044</v>
      </c>
      <c r="B291" s="1">
        <v>149</v>
      </c>
      <c r="C291" s="1">
        <v>139</v>
      </c>
      <c r="D291" s="18">
        <f t="shared" ref="D291:D315" si="133">(B291+C291)</f>
        <v>288</v>
      </c>
      <c r="E291" s="1">
        <v>0</v>
      </c>
      <c r="F291" s="1">
        <v>2</v>
      </c>
      <c r="G291" s="18">
        <f t="shared" ref="G291:G315" si="134">(E291+F291)</f>
        <v>2</v>
      </c>
      <c r="H291" s="1">
        <v>1</v>
      </c>
      <c r="I291" s="1">
        <v>0</v>
      </c>
      <c r="J291" s="18">
        <f t="shared" ref="J291:J315" si="135">(H291+I291)</f>
        <v>1</v>
      </c>
      <c r="K291" s="18">
        <f>(G291+J291)</f>
        <v>3</v>
      </c>
      <c r="L291" s="1">
        <v>0</v>
      </c>
      <c r="M291" s="1">
        <v>0</v>
      </c>
      <c r="N291" s="1">
        <v>0</v>
      </c>
      <c r="O291" s="18">
        <f t="shared" ref="O291:O315" si="136">(L291+N291)</f>
        <v>0</v>
      </c>
      <c r="P291" s="1">
        <v>19</v>
      </c>
      <c r="Q291" s="1">
        <v>10</v>
      </c>
      <c r="R291" s="18">
        <f t="shared" ref="R291:R315" si="137">(P291+Q291)</f>
        <v>29</v>
      </c>
      <c r="S291" s="1">
        <v>0</v>
      </c>
      <c r="T291" s="1">
        <v>0</v>
      </c>
      <c r="U291" s="18">
        <f t="shared" ref="U291:U315" si="138">(S291+T291)</f>
        <v>0</v>
      </c>
      <c r="V291" s="18">
        <f>(R291+U291)</f>
        <v>29</v>
      </c>
      <c r="W291" s="18">
        <f>(D291+K291+O291+V291)</f>
        <v>320</v>
      </c>
      <c r="X291" s="1">
        <v>0</v>
      </c>
      <c r="Y291" s="1">
        <v>0</v>
      </c>
      <c r="Z291" s="18">
        <f>(X291+Y291)</f>
        <v>0</v>
      </c>
      <c r="AA291" s="1">
        <v>0</v>
      </c>
      <c r="AB291" s="1">
        <v>0</v>
      </c>
      <c r="AC291" s="18">
        <f>(AA291+AB291)</f>
        <v>0</v>
      </c>
      <c r="AD291" s="18">
        <f>(Z291+AC291)</f>
        <v>0</v>
      </c>
      <c r="AE291" s="1">
        <v>0</v>
      </c>
      <c r="AF291" s="1">
        <v>0</v>
      </c>
      <c r="AG291" s="1">
        <v>0</v>
      </c>
      <c r="AH291" s="1">
        <v>0</v>
      </c>
      <c r="AI291" s="18">
        <f>(AE291+AF291+AG291+AH291)</f>
        <v>0</v>
      </c>
      <c r="AJ291" s="1">
        <v>84</v>
      </c>
      <c r="AK291" s="1">
        <v>99</v>
      </c>
      <c r="AL291" s="1">
        <v>12</v>
      </c>
      <c r="AM291" s="1">
        <v>6</v>
      </c>
      <c r="AN291" s="18">
        <f t="shared" ref="AN291:AN315" si="139">(AJ291+AK291+AL291+AM291)</f>
        <v>201</v>
      </c>
      <c r="AO291" s="1">
        <v>66</v>
      </c>
      <c r="AP291" s="1">
        <v>42</v>
      </c>
      <c r="AQ291" s="1">
        <v>7</v>
      </c>
      <c r="AR291" s="1">
        <v>4</v>
      </c>
      <c r="AS291" s="18">
        <f t="shared" ref="AS291:AS315" si="140">(AO291+AP291+AQ291+AR291)</f>
        <v>119</v>
      </c>
      <c r="AT291" s="1">
        <f t="shared" ref="AT291:AT315" si="141">(AJ291+AK291+AL291+AM291)</f>
        <v>201</v>
      </c>
      <c r="AU291" s="1">
        <f t="shared" ref="AU291:AU315" si="142">(AO291+AP291+AQ291+AR291)</f>
        <v>119</v>
      </c>
      <c r="AV291" s="18">
        <f t="shared" ref="AV291:AV315" si="143">(AT291+AU291)</f>
        <v>320</v>
      </c>
    </row>
    <row r="292" spans="1:55">
      <c r="A292" s="17">
        <v>44046</v>
      </c>
      <c r="B292" s="1">
        <v>166</v>
      </c>
      <c r="C292" s="1">
        <v>138</v>
      </c>
      <c r="D292" s="18">
        <f t="shared" si="133"/>
        <v>304</v>
      </c>
      <c r="E292" s="1">
        <v>0</v>
      </c>
      <c r="F292" s="1">
        <v>0</v>
      </c>
      <c r="G292" s="18">
        <f t="shared" si="134"/>
        <v>0</v>
      </c>
      <c r="H292" s="1">
        <v>1</v>
      </c>
      <c r="I292" s="1">
        <v>1</v>
      </c>
      <c r="J292" s="18">
        <f t="shared" si="135"/>
        <v>2</v>
      </c>
      <c r="K292" s="18">
        <f t="shared" ref="K292:K315" si="144">(G292+J292)</f>
        <v>2</v>
      </c>
      <c r="L292" s="1">
        <v>0</v>
      </c>
      <c r="M292" s="1">
        <v>0</v>
      </c>
      <c r="N292" s="1">
        <v>0</v>
      </c>
      <c r="O292" s="18">
        <f t="shared" si="136"/>
        <v>0</v>
      </c>
      <c r="P292" s="1">
        <v>19</v>
      </c>
      <c r="Q292" s="1">
        <v>11</v>
      </c>
      <c r="R292" s="18">
        <f t="shared" si="137"/>
        <v>30</v>
      </c>
      <c r="S292" s="1">
        <v>0</v>
      </c>
      <c r="T292" s="1">
        <v>0</v>
      </c>
      <c r="U292" s="18">
        <f t="shared" si="138"/>
        <v>0</v>
      </c>
      <c r="V292" s="18">
        <f t="shared" ref="V292:V315" si="145">(R292+U292)</f>
        <v>30</v>
      </c>
      <c r="W292" s="18">
        <f t="shared" ref="W292:W315" si="146">(D292+K292+O292+V292)</f>
        <v>336</v>
      </c>
      <c r="X292" s="1">
        <v>0</v>
      </c>
      <c r="Y292" s="1">
        <v>0</v>
      </c>
      <c r="Z292" s="18">
        <f t="shared" ref="Z292:Z315" si="147">(X292+Y292)</f>
        <v>0</v>
      </c>
      <c r="AA292" s="1">
        <v>0</v>
      </c>
      <c r="AB292" s="1">
        <v>0</v>
      </c>
      <c r="AC292" s="18">
        <f t="shared" ref="AC292:AC315" si="148">(AA292+AB292)</f>
        <v>0</v>
      </c>
      <c r="AD292" s="18">
        <f t="shared" ref="AD292:AD315" si="149">(Z292+AC292)</f>
        <v>0</v>
      </c>
      <c r="AE292" s="1">
        <v>0</v>
      </c>
      <c r="AF292" s="1">
        <v>0</v>
      </c>
      <c r="AG292" s="1">
        <v>0</v>
      </c>
      <c r="AH292" s="1">
        <v>0</v>
      </c>
      <c r="AI292" s="18">
        <f t="shared" ref="AI292:AI315" si="150">(AE292+AF292+AG292+AH292)</f>
        <v>0</v>
      </c>
      <c r="AJ292" s="1">
        <v>104</v>
      </c>
      <c r="AK292" s="1">
        <v>92</v>
      </c>
      <c r="AL292" s="1">
        <v>5</v>
      </c>
      <c r="AM292" s="1">
        <v>5</v>
      </c>
      <c r="AN292" s="18">
        <f t="shared" si="139"/>
        <v>206</v>
      </c>
      <c r="AO292" s="1">
        <v>62</v>
      </c>
      <c r="AP292" s="1">
        <v>47</v>
      </c>
      <c r="AQ292" s="1">
        <v>15</v>
      </c>
      <c r="AR292" s="1">
        <v>6</v>
      </c>
      <c r="AS292" s="18">
        <f t="shared" si="140"/>
        <v>130</v>
      </c>
      <c r="AT292" s="1">
        <f t="shared" si="141"/>
        <v>206</v>
      </c>
      <c r="AU292" s="1">
        <f t="shared" si="142"/>
        <v>130</v>
      </c>
      <c r="AV292" s="18">
        <f t="shared" si="143"/>
        <v>336</v>
      </c>
    </row>
    <row r="293" spans="1:55">
      <c r="A293" s="17">
        <v>44047</v>
      </c>
      <c r="B293" s="1">
        <v>174</v>
      </c>
      <c r="C293" s="1">
        <v>167</v>
      </c>
      <c r="D293" s="18">
        <f t="shared" si="133"/>
        <v>341</v>
      </c>
      <c r="E293" s="1">
        <v>0</v>
      </c>
      <c r="F293" s="1">
        <v>1</v>
      </c>
      <c r="G293" s="18">
        <f t="shared" si="134"/>
        <v>1</v>
      </c>
      <c r="H293" s="1">
        <v>2</v>
      </c>
      <c r="I293" s="1">
        <v>2</v>
      </c>
      <c r="J293" s="18">
        <f t="shared" si="135"/>
        <v>4</v>
      </c>
      <c r="K293" s="18">
        <f t="shared" si="144"/>
        <v>5</v>
      </c>
      <c r="L293" s="1">
        <v>4</v>
      </c>
      <c r="M293" s="1">
        <v>0</v>
      </c>
      <c r="N293" s="1">
        <v>0</v>
      </c>
      <c r="O293" s="18">
        <f t="shared" si="136"/>
        <v>4</v>
      </c>
      <c r="P293" s="1">
        <v>3</v>
      </c>
      <c r="Q293" s="1">
        <v>3</v>
      </c>
      <c r="R293" s="18">
        <f t="shared" si="137"/>
        <v>6</v>
      </c>
      <c r="S293" s="1">
        <v>0</v>
      </c>
      <c r="T293" s="1">
        <v>0</v>
      </c>
      <c r="U293" s="18">
        <f t="shared" si="138"/>
        <v>0</v>
      </c>
      <c r="V293" s="18">
        <f t="shared" si="145"/>
        <v>6</v>
      </c>
      <c r="W293" s="18">
        <f t="shared" si="146"/>
        <v>356</v>
      </c>
      <c r="X293" s="1">
        <v>0</v>
      </c>
      <c r="Y293" s="1">
        <v>0</v>
      </c>
      <c r="Z293" s="18">
        <f t="shared" si="147"/>
        <v>0</v>
      </c>
      <c r="AA293" s="1">
        <v>0</v>
      </c>
      <c r="AB293" s="1">
        <v>0</v>
      </c>
      <c r="AC293" s="18">
        <f t="shared" si="148"/>
        <v>0</v>
      </c>
      <c r="AD293" s="18">
        <f t="shared" si="149"/>
        <v>0</v>
      </c>
      <c r="AE293" s="1">
        <v>0</v>
      </c>
      <c r="AF293" s="1">
        <v>0</v>
      </c>
      <c r="AG293" s="1">
        <v>0</v>
      </c>
      <c r="AH293" s="1">
        <v>0</v>
      </c>
      <c r="AI293" s="18">
        <f t="shared" si="150"/>
        <v>0</v>
      </c>
      <c r="AJ293" s="1">
        <v>70</v>
      </c>
      <c r="AK293" s="1">
        <v>78</v>
      </c>
      <c r="AL293" s="1">
        <v>2</v>
      </c>
      <c r="AM293" s="1">
        <v>2</v>
      </c>
      <c r="AN293" s="18">
        <f t="shared" si="139"/>
        <v>152</v>
      </c>
      <c r="AO293" s="1">
        <v>106</v>
      </c>
      <c r="AP293" s="1">
        <v>96</v>
      </c>
      <c r="AQ293" s="1">
        <v>1</v>
      </c>
      <c r="AR293" s="1">
        <v>1</v>
      </c>
      <c r="AS293" s="18">
        <f t="shared" si="140"/>
        <v>204</v>
      </c>
      <c r="AT293" s="1">
        <f t="shared" si="141"/>
        <v>152</v>
      </c>
      <c r="AU293" s="1">
        <f t="shared" si="142"/>
        <v>204</v>
      </c>
      <c r="AV293" s="18">
        <f t="shared" si="143"/>
        <v>356</v>
      </c>
    </row>
    <row r="294" spans="1:55">
      <c r="A294" s="17">
        <v>44048</v>
      </c>
      <c r="B294" s="1">
        <v>146</v>
      </c>
      <c r="C294" s="1">
        <v>132</v>
      </c>
      <c r="D294" s="18">
        <f t="shared" si="133"/>
        <v>278</v>
      </c>
      <c r="E294" s="1">
        <v>4</v>
      </c>
      <c r="F294" s="1">
        <v>1</v>
      </c>
      <c r="G294" s="18">
        <f t="shared" si="134"/>
        <v>5</v>
      </c>
      <c r="H294" s="1">
        <v>0</v>
      </c>
      <c r="I294" s="1">
        <v>1</v>
      </c>
      <c r="J294" s="18">
        <f t="shared" si="135"/>
        <v>1</v>
      </c>
      <c r="K294" s="18">
        <f t="shared" si="144"/>
        <v>6</v>
      </c>
      <c r="L294" s="1">
        <v>7</v>
      </c>
      <c r="M294" s="1">
        <v>0</v>
      </c>
      <c r="N294" s="1">
        <v>0</v>
      </c>
      <c r="O294" s="18">
        <f t="shared" si="136"/>
        <v>7</v>
      </c>
      <c r="P294" s="1">
        <v>11</v>
      </c>
      <c r="Q294" s="1">
        <v>8</v>
      </c>
      <c r="R294" s="18">
        <f t="shared" si="137"/>
        <v>19</v>
      </c>
      <c r="S294" s="1">
        <v>0</v>
      </c>
      <c r="T294" s="1">
        <v>0</v>
      </c>
      <c r="U294" s="18">
        <f t="shared" si="138"/>
        <v>0</v>
      </c>
      <c r="V294" s="18">
        <f t="shared" si="145"/>
        <v>19</v>
      </c>
      <c r="W294" s="18">
        <f t="shared" si="146"/>
        <v>310</v>
      </c>
      <c r="X294" s="1">
        <v>0</v>
      </c>
      <c r="Y294" s="1">
        <v>0</v>
      </c>
      <c r="Z294" s="18">
        <f t="shared" si="147"/>
        <v>0</v>
      </c>
      <c r="AA294" s="1">
        <v>0</v>
      </c>
      <c r="AB294" s="1">
        <v>0</v>
      </c>
      <c r="AC294" s="18">
        <f t="shared" si="148"/>
        <v>0</v>
      </c>
      <c r="AD294" s="18">
        <f t="shared" si="149"/>
        <v>0</v>
      </c>
      <c r="AE294" s="1">
        <v>0</v>
      </c>
      <c r="AF294" s="1">
        <v>0</v>
      </c>
      <c r="AG294" s="1">
        <v>0</v>
      </c>
      <c r="AH294" s="1">
        <v>0</v>
      </c>
      <c r="AI294" s="18">
        <f t="shared" si="150"/>
        <v>0</v>
      </c>
      <c r="AJ294" s="1">
        <v>40</v>
      </c>
      <c r="AK294" s="1">
        <v>39</v>
      </c>
      <c r="AL294" s="1">
        <v>4</v>
      </c>
      <c r="AM294" s="1">
        <v>3</v>
      </c>
      <c r="AN294" s="18">
        <f t="shared" si="139"/>
        <v>86</v>
      </c>
      <c r="AO294" s="1">
        <v>110</v>
      </c>
      <c r="AP294" s="1">
        <v>102</v>
      </c>
      <c r="AQ294" s="1">
        <v>7</v>
      </c>
      <c r="AR294" s="1">
        <v>5</v>
      </c>
      <c r="AS294" s="18">
        <f t="shared" si="140"/>
        <v>224</v>
      </c>
      <c r="AT294" s="1">
        <f t="shared" si="141"/>
        <v>86</v>
      </c>
      <c r="AU294" s="1">
        <f t="shared" si="142"/>
        <v>224</v>
      </c>
      <c r="AV294" s="18">
        <f t="shared" si="143"/>
        <v>310</v>
      </c>
    </row>
    <row r="295" spans="1:55">
      <c r="A295" s="17">
        <v>44049</v>
      </c>
      <c r="B295" s="1">
        <v>140</v>
      </c>
      <c r="C295" s="1">
        <v>145</v>
      </c>
      <c r="D295" s="18">
        <f t="shared" si="133"/>
        <v>285</v>
      </c>
      <c r="E295" s="1">
        <v>1</v>
      </c>
      <c r="F295" s="1">
        <v>0</v>
      </c>
      <c r="G295" s="18">
        <f t="shared" si="134"/>
        <v>1</v>
      </c>
      <c r="H295" s="1">
        <v>0</v>
      </c>
      <c r="I295" s="1">
        <v>0</v>
      </c>
      <c r="J295" s="18">
        <f t="shared" si="135"/>
        <v>0</v>
      </c>
      <c r="K295" s="18">
        <f t="shared" si="144"/>
        <v>1</v>
      </c>
      <c r="L295" s="1">
        <v>0</v>
      </c>
      <c r="M295" s="1">
        <v>0</v>
      </c>
      <c r="N295" s="1">
        <v>0</v>
      </c>
      <c r="O295" s="18">
        <f t="shared" si="136"/>
        <v>0</v>
      </c>
      <c r="P295" s="1">
        <v>16</v>
      </c>
      <c r="Q295" s="1">
        <v>11</v>
      </c>
      <c r="R295" s="18">
        <f t="shared" si="137"/>
        <v>27</v>
      </c>
      <c r="S295" s="1">
        <v>0</v>
      </c>
      <c r="T295" s="1">
        <v>0</v>
      </c>
      <c r="U295" s="18">
        <f t="shared" si="138"/>
        <v>0</v>
      </c>
      <c r="V295" s="18">
        <f t="shared" si="145"/>
        <v>27</v>
      </c>
      <c r="W295" s="18">
        <f t="shared" si="146"/>
        <v>313</v>
      </c>
      <c r="X295" s="1">
        <v>0</v>
      </c>
      <c r="Y295" s="1">
        <v>0</v>
      </c>
      <c r="Z295" s="18">
        <f t="shared" si="147"/>
        <v>0</v>
      </c>
      <c r="AA295" s="1">
        <v>0</v>
      </c>
      <c r="AB295" s="1">
        <v>0</v>
      </c>
      <c r="AC295" s="18">
        <f t="shared" si="148"/>
        <v>0</v>
      </c>
      <c r="AD295" s="18">
        <f t="shared" si="149"/>
        <v>0</v>
      </c>
      <c r="AE295" s="1">
        <v>0</v>
      </c>
      <c r="AF295" s="1">
        <v>0</v>
      </c>
      <c r="AG295" s="1">
        <v>0</v>
      </c>
      <c r="AH295" s="1">
        <v>0</v>
      </c>
      <c r="AI295" s="18">
        <f t="shared" si="150"/>
        <v>0</v>
      </c>
      <c r="AJ295" s="1">
        <v>41</v>
      </c>
      <c r="AK295" s="1">
        <v>40</v>
      </c>
      <c r="AL295" s="1">
        <v>4</v>
      </c>
      <c r="AM295" s="1">
        <v>3</v>
      </c>
      <c r="AN295" s="18">
        <f t="shared" si="139"/>
        <v>88</v>
      </c>
      <c r="AO295" s="1">
        <v>101</v>
      </c>
      <c r="AP295" s="1">
        <v>104</v>
      </c>
      <c r="AQ295" s="1">
        <v>12</v>
      </c>
      <c r="AR295" s="1">
        <v>8</v>
      </c>
      <c r="AS295" s="18">
        <f t="shared" si="140"/>
        <v>225</v>
      </c>
      <c r="AT295" s="1">
        <f t="shared" si="141"/>
        <v>88</v>
      </c>
      <c r="AU295" s="1">
        <f t="shared" si="142"/>
        <v>225</v>
      </c>
      <c r="AV295" s="18">
        <f t="shared" si="143"/>
        <v>313</v>
      </c>
    </row>
    <row r="296" spans="1:55">
      <c r="A296" s="17">
        <v>44050</v>
      </c>
      <c r="B296" s="1">
        <v>151</v>
      </c>
      <c r="C296" s="1">
        <v>132</v>
      </c>
      <c r="D296" s="18">
        <f t="shared" si="133"/>
        <v>283</v>
      </c>
      <c r="E296" s="1">
        <v>1</v>
      </c>
      <c r="F296" s="1">
        <v>1</v>
      </c>
      <c r="G296" s="18">
        <f t="shared" si="134"/>
        <v>2</v>
      </c>
      <c r="H296" s="1">
        <v>0</v>
      </c>
      <c r="I296" s="1">
        <v>0</v>
      </c>
      <c r="J296" s="18">
        <f t="shared" si="135"/>
        <v>0</v>
      </c>
      <c r="K296" s="18">
        <f t="shared" si="144"/>
        <v>2</v>
      </c>
      <c r="L296" s="1">
        <v>0</v>
      </c>
      <c r="M296" s="1">
        <v>0</v>
      </c>
      <c r="N296" s="1">
        <v>0</v>
      </c>
      <c r="O296" s="18">
        <f t="shared" si="136"/>
        <v>0</v>
      </c>
      <c r="P296" s="1">
        <v>1</v>
      </c>
      <c r="Q296" s="1">
        <v>1</v>
      </c>
      <c r="R296" s="18">
        <f t="shared" si="137"/>
        <v>2</v>
      </c>
      <c r="S296" s="1">
        <v>0</v>
      </c>
      <c r="T296" s="1">
        <v>0</v>
      </c>
      <c r="U296" s="18">
        <f t="shared" si="138"/>
        <v>0</v>
      </c>
      <c r="V296" s="18">
        <f t="shared" si="145"/>
        <v>2</v>
      </c>
      <c r="W296" s="18">
        <f t="shared" si="146"/>
        <v>287</v>
      </c>
      <c r="X296" s="1">
        <v>0</v>
      </c>
      <c r="Y296" s="1">
        <v>0</v>
      </c>
      <c r="Z296" s="18">
        <f t="shared" si="147"/>
        <v>0</v>
      </c>
      <c r="AA296" s="1">
        <v>0</v>
      </c>
      <c r="AB296" s="1">
        <v>0</v>
      </c>
      <c r="AC296" s="18">
        <f t="shared" si="148"/>
        <v>0</v>
      </c>
      <c r="AD296" s="18">
        <f t="shared" si="149"/>
        <v>0</v>
      </c>
      <c r="AE296" s="1">
        <v>0</v>
      </c>
      <c r="AF296" s="1">
        <v>0</v>
      </c>
      <c r="AG296" s="1">
        <v>0</v>
      </c>
      <c r="AH296" s="1">
        <v>0</v>
      </c>
      <c r="AI296" s="18">
        <f t="shared" si="150"/>
        <v>0</v>
      </c>
      <c r="AJ296" s="1">
        <v>45</v>
      </c>
      <c r="AK296" s="1">
        <v>48</v>
      </c>
      <c r="AL296" s="1">
        <v>0</v>
      </c>
      <c r="AM296" s="1">
        <v>0</v>
      </c>
      <c r="AN296" s="18">
        <f t="shared" si="139"/>
        <v>93</v>
      </c>
      <c r="AO296" s="1">
        <v>107</v>
      </c>
      <c r="AP296" s="1">
        <v>85</v>
      </c>
      <c r="AQ296" s="1">
        <v>1</v>
      </c>
      <c r="AR296" s="1">
        <v>1</v>
      </c>
      <c r="AS296" s="18">
        <f t="shared" si="140"/>
        <v>194</v>
      </c>
      <c r="AT296" s="1">
        <f t="shared" si="141"/>
        <v>93</v>
      </c>
      <c r="AU296" s="1">
        <f t="shared" si="142"/>
        <v>194</v>
      </c>
      <c r="AV296" s="18">
        <f t="shared" si="143"/>
        <v>287</v>
      </c>
    </row>
    <row r="297" spans="1:55">
      <c r="A297" s="17">
        <v>44051</v>
      </c>
      <c r="B297" s="1">
        <v>120</v>
      </c>
      <c r="C297" s="1">
        <v>113</v>
      </c>
      <c r="D297" s="18">
        <f t="shared" si="133"/>
        <v>233</v>
      </c>
      <c r="E297" s="1">
        <v>2</v>
      </c>
      <c r="F297" s="1">
        <v>3</v>
      </c>
      <c r="G297" s="18">
        <f t="shared" si="134"/>
        <v>5</v>
      </c>
      <c r="H297" s="1">
        <v>0</v>
      </c>
      <c r="I297" s="1">
        <v>1</v>
      </c>
      <c r="J297" s="18">
        <f t="shared" si="135"/>
        <v>1</v>
      </c>
      <c r="K297" s="18">
        <f t="shared" si="144"/>
        <v>6</v>
      </c>
      <c r="L297" s="1">
        <v>0</v>
      </c>
      <c r="M297" s="1">
        <v>0</v>
      </c>
      <c r="N297" s="1">
        <v>0</v>
      </c>
      <c r="O297" s="18">
        <f t="shared" si="136"/>
        <v>0</v>
      </c>
      <c r="P297" s="1">
        <v>6</v>
      </c>
      <c r="Q297" s="1">
        <v>5</v>
      </c>
      <c r="R297" s="18">
        <f t="shared" si="137"/>
        <v>11</v>
      </c>
      <c r="S297" s="1">
        <v>0</v>
      </c>
      <c r="T297" s="1">
        <v>0</v>
      </c>
      <c r="U297" s="18">
        <f t="shared" si="138"/>
        <v>0</v>
      </c>
      <c r="V297" s="18">
        <f t="shared" si="145"/>
        <v>11</v>
      </c>
      <c r="W297" s="18">
        <f t="shared" si="146"/>
        <v>250</v>
      </c>
      <c r="X297" s="1">
        <v>0</v>
      </c>
      <c r="Y297" s="1">
        <v>0</v>
      </c>
      <c r="Z297" s="18">
        <f t="shared" si="147"/>
        <v>0</v>
      </c>
      <c r="AA297" s="1">
        <v>0</v>
      </c>
      <c r="AB297" s="1">
        <v>1</v>
      </c>
      <c r="AC297" s="18">
        <f t="shared" si="148"/>
        <v>1</v>
      </c>
      <c r="AD297" s="18">
        <f t="shared" si="149"/>
        <v>1</v>
      </c>
      <c r="AE297" s="1">
        <v>0</v>
      </c>
      <c r="AF297" s="1">
        <v>0</v>
      </c>
      <c r="AG297" s="1">
        <v>0</v>
      </c>
      <c r="AH297" s="1">
        <v>0</v>
      </c>
      <c r="AI297" s="18">
        <f t="shared" si="150"/>
        <v>0</v>
      </c>
      <c r="AJ297" s="1">
        <v>12</v>
      </c>
      <c r="AK297" s="1">
        <v>18</v>
      </c>
      <c r="AL297" s="1">
        <v>3</v>
      </c>
      <c r="AM297" s="1">
        <v>0</v>
      </c>
      <c r="AN297" s="18">
        <f t="shared" si="139"/>
        <v>33</v>
      </c>
      <c r="AO297" s="1">
        <v>108</v>
      </c>
      <c r="AP297" s="1">
        <v>102</v>
      </c>
      <c r="AQ297" s="1">
        <v>3</v>
      </c>
      <c r="AR297" s="1">
        <v>5</v>
      </c>
      <c r="AS297" s="18">
        <f t="shared" si="140"/>
        <v>218</v>
      </c>
      <c r="AT297" s="1">
        <f t="shared" si="141"/>
        <v>33</v>
      </c>
      <c r="AU297" s="1">
        <f t="shared" si="142"/>
        <v>218</v>
      </c>
      <c r="AV297" s="18">
        <f t="shared" si="143"/>
        <v>251</v>
      </c>
    </row>
    <row r="298" spans="1:55">
      <c r="A298" s="17">
        <v>44052</v>
      </c>
      <c r="B298" s="1">
        <v>2</v>
      </c>
      <c r="C298" s="1">
        <v>0</v>
      </c>
      <c r="D298" s="18">
        <f t="shared" si="133"/>
        <v>2</v>
      </c>
      <c r="E298" s="1">
        <v>0</v>
      </c>
      <c r="F298" s="1">
        <v>0</v>
      </c>
      <c r="G298" s="18">
        <f t="shared" si="134"/>
        <v>0</v>
      </c>
      <c r="H298" s="1">
        <v>0</v>
      </c>
      <c r="I298" s="1">
        <v>0</v>
      </c>
      <c r="J298" s="18">
        <f t="shared" si="135"/>
        <v>0</v>
      </c>
      <c r="K298" s="18">
        <f t="shared" si="144"/>
        <v>0</v>
      </c>
      <c r="L298" s="1">
        <v>0</v>
      </c>
      <c r="M298" s="1">
        <v>0</v>
      </c>
      <c r="N298" s="1">
        <v>0</v>
      </c>
      <c r="O298" s="18">
        <f t="shared" si="136"/>
        <v>0</v>
      </c>
      <c r="P298" s="1">
        <v>0</v>
      </c>
      <c r="Q298" s="1">
        <v>0</v>
      </c>
      <c r="R298" s="18">
        <f t="shared" si="137"/>
        <v>0</v>
      </c>
      <c r="S298" s="1">
        <v>0</v>
      </c>
      <c r="T298" s="1">
        <v>0</v>
      </c>
      <c r="U298" s="18">
        <f t="shared" si="138"/>
        <v>0</v>
      </c>
      <c r="V298" s="18">
        <f t="shared" si="145"/>
        <v>0</v>
      </c>
      <c r="W298" s="18">
        <f t="shared" si="146"/>
        <v>2</v>
      </c>
      <c r="X298" s="1">
        <v>0</v>
      </c>
      <c r="Y298" s="1">
        <v>0</v>
      </c>
      <c r="Z298" s="18">
        <f t="shared" si="147"/>
        <v>0</v>
      </c>
      <c r="AA298" s="1">
        <v>0</v>
      </c>
      <c r="AB298" s="1">
        <v>0</v>
      </c>
      <c r="AC298" s="18">
        <f t="shared" si="148"/>
        <v>0</v>
      </c>
      <c r="AD298" s="18">
        <f t="shared" si="149"/>
        <v>0</v>
      </c>
      <c r="AE298" s="1">
        <v>0</v>
      </c>
      <c r="AF298" s="1">
        <v>0</v>
      </c>
      <c r="AG298" s="1">
        <v>0</v>
      </c>
      <c r="AH298" s="1">
        <v>0</v>
      </c>
      <c r="AI298" s="18">
        <f t="shared" si="150"/>
        <v>0</v>
      </c>
      <c r="AJ298" s="1">
        <v>2</v>
      </c>
      <c r="AK298" s="1">
        <v>0</v>
      </c>
      <c r="AL298" s="1">
        <v>0</v>
      </c>
      <c r="AM298" s="1">
        <v>0</v>
      </c>
      <c r="AN298" s="18">
        <f t="shared" si="139"/>
        <v>2</v>
      </c>
      <c r="AO298" s="1">
        <v>0</v>
      </c>
      <c r="AP298" s="1">
        <v>0</v>
      </c>
      <c r="AQ298" s="1">
        <v>0</v>
      </c>
      <c r="AR298" s="1">
        <v>0</v>
      </c>
      <c r="AS298" s="18">
        <f t="shared" si="140"/>
        <v>0</v>
      </c>
      <c r="AT298" s="1">
        <f t="shared" si="141"/>
        <v>2</v>
      </c>
      <c r="AU298" s="1">
        <f t="shared" si="142"/>
        <v>0</v>
      </c>
      <c r="AV298" s="18">
        <f t="shared" si="143"/>
        <v>2</v>
      </c>
    </row>
    <row r="299" spans="1:55">
      <c r="A299" s="17">
        <v>44053</v>
      </c>
      <c r="B299" s="1">
        <v>111</v>
      </c>
      <c r="C299" s="1">
        <v>93</v>
      </c>
      <c r="D299" s="18">
        <f t="shared" si="133"/>
        <v>204</v>
      </c>
      <c r="E299" s="1">
        <v>3</v>
      </c>
      <c r="F299" s="1">
        <v>6</v>
      </c>
      <c r="G299" s="18">
        <f t="shared" si="134"/>
        <v>9</v>
      </c>
      <c r="H299" s="1">
        <v>0</v>
      </c>
      <c r="I299" s="1">
        <v>0</v>
      </c>
      <c r="J299" s="18">
        <f t="shared" si="135"/>
        <v>0</v>
      </c>
      <c r="K299" s="18">
        <f t="shared" si="144"/>
        <v>9</v>
      </c>
      <c r="L299" s="1">
        <v>10</v>
      </c>
      <c r="M299" s="1">
        <v>0</v>
      </c>
      <c r="N299" s="1">
        <v>0</v>
      </c>
      <c r="O299" s="18">
        <f t="shared" si="136"/>
        <v>10</v>
      </c>
      <c r="P299" s="1">
        <v>16</v>
      </c>
      <c r="Q299" s="1">
        <v>13</v>
      </c>
      <c r="R299" s="18">
        <f t="shared" si="137"/>
        <v>29</v>
      </c>
      <c r="S299" s="1">
        <v>1</v>
      </c>
      <c r="T299" s="1">
        <v>1</v>
      </c>
      <c r="U299" s="18">
        <f t="shared" si="138"/>
        <v>2</v>
      </c>
      <c r="V299" s="18">
        <f t="shared" si="145"/>
        <v>31</v>
      </c>
      <c r="W299" s="18">
        <f t="shared" si="146"/>
        <v>254</v>
      </c>
      <c r="X299" s="1">
        <v>0</v>
      </c>
      <c r="Y299" s="1">
        <v>0</v>
      </c>
      <c r="Z299" s="18">
        <f t="shared" si="147"/>
        <v>0</v>
      </c>
      <c r="AA299" s="1">
        <v>0</v>
      </c>
      <c r="AB299" s="1">
        <v>0</v>
      </c>
      <c r="AC299" s="18">
        <f t="shared" si="148"/>
        <v>0</v>
      </c>
      <c r="AD299" s="18">
        <f t="shared" si="149"/>
        <v>0</v>
      </c>
      <c r="AE299" s="1">
        <v>0</v>
      </c>
      <c r="AF299" s="1">
        <v>0</v>
      </c>
      <c r="AG299" s="1">
        <v>0</v>
      </c>
      <c r="AH299" s="1">
        <v>0</v>
      </c>
      <c r="AI299" s="18">
        <f t="shared" si="150"/>
        <v>0</v>
      </c>
      <c r="AJ299" s="1">
        <v>34</v>
      </c>
      <c r="AK299" s="1">
        <v>35</v>
      </c>
      <c r="AL299" s="1">
        <v>7</v>
      </c>
      <c r="AM299" s="1">
        <v>5</v>
      </c>
      <c r="AN299" s="18">
        <f t="shared" si="139"/>
        <v>81</v>
      </c>
      <c r="AO299" s="1">
        <v>87</v>
      </c>
      <c r="AP299" s="1">
        <v>67</v>
      </c>
      <c r="AQ299" s="1">
        <v>10</v>
      </c>
      <c r="AR299" s="1">
        <v>9</v>
      </c>
      <c r="AS299" s="18">
        <f t="shared" si="140"/>
        <v>173</v>
      </c>
      <c r="AT299" s="1">
        <f t="shared" si="141"/>
        <v>81</v>
      </c>
      <c r="AU299" s="1">
        <f t="shared" si="142"/>
        <v>173</v>
      </c>
      <c r="AV299" s="18">
        <f t="shared" si="143"/>
        <v>254</v>
      </c>
    </row>
    <row r="300" spans="1:55">
      <c r="A300" s="17">
        <v>44054</v>
      </c>
      <c r="B300" s="1">
        <v>140</v>
      </c>
      <c r="C300" s="1">
        <v>138</v>
      </c>
      <c r="D300" s="18">
        <f t="shared" si="133"/>
        <v>278</v>
      </c>
      <c r="E300" s="1">
        <v>4</v>
      </c>
      <c r="F300" s="1">
        <v>7</v>
      </c>
      <c r="G300" s="18">
        <f t="shared" si="134"/>
        <v>11</v>
      </c>
      <c r="H300" s="1">
        <v>0</v>
      </c>
      <c r="I300" s="1">
        <v>0</v>
      </c>
      <c r="J300" s="18">
        <f t="shared" si="135"/>
        <v>0</v>
      </c>
      <c r="K300" s="18">
        <f t="shared" si="144"/>
        <v>11</v>
      </c>
      <c r="L300" s="1">
        <v>0</v>
      </c>
      <c r="M300" s="1">
        <v>0</v>
      </c>
      <c r="N300" s="1">
        <v>0</v>
      </c>
      <c r="O300" s="18">
        <f t="shared" si="136"/>
        <v>0</v>
      </c>
      <c r="P300" s="1">
        <v>2</v>
      </c>
      <c r="Q300" s="1">
        <v>2</v>
      </c>
      <c r="R300" s="18">
        <f t="shared" si="137"/>
        <v>4</v>
      </c>
      <c r="S300" s="1">
        <v>2</v>
      </c>
      <c r="T300" s="1">
        <v>0</v>
      </c>
      <c r="U300" s="18">
        <f t="shared" si="138"/>
        <v>2</v>
      </c>
      <c r="V300" s="18">
        <f t="shared" si="145"/>
        <v>6</v>
      </c>
      <c r="W300" s="18">
        <f t="shared" si="146"/>
        <v>295</v>
      </c>
      <c r="X300" s="1">
        <v>0</v>
      </c>
      <c r="Y300" s="1">
        <v>1</v>
      </c>
      <c r="Z300" s="18">
        <f t="shared" si="147"/>
        <v>1</v>
      </c>
      <c r="AA300" s="1">
        <v>0</v>
      </c>
      <c r="AB300" s="1">
        <v>0</v>
      </c>
      <c r="AC300" s="18">
        <f t="shared" si="148"/>
        <v>0</v>
      </c>
      <c r="AD300" s="18">
        <f t="shared" si="149"/>
        <v>1</v>
      </c>
      <c r="AE300" s="1">
        <v>0</v>
      </c>
      <c r="AF300" s="1">
        <v>0</v>
      </c>
      <c r="AG300" s="1">
        <v>0</v>
      </c>
      <c r="AH300" s="1">
        <v>0</v>
      </c>
      <c r="AI300" s="18">
        <f t="shared" si="150"/>
        <v>0</v>
      </c>
      <c r="AJ300" s="1">
        <v>47</v>
      </c>
      <c r="AK300" s="1">
        <v>47</v>
      </c>
      <c r="AL300" s="1">
        <v>4</v>
      </c>
      <c r="AM300" s="1">
        <v>2</v>
      </c>
      <c r="AN300" s="18">
        <f t="shared" si="139"/>
        <v>100</v>
      </c>
      <c r="AO300" s="1">
        <v>96</v>
      </c>
      <c r="AP300" s="1">
        <v>99</v>
      </c>
      <c r="AQ300" s="1">
        <v>0</v>
      </c>
      <c r="AR300" s="1">
        <v>0</v>
      </c>
      <c r="AS300" s="18">
        <f t="shared" si="140"/>
        <v>195</v>
      </c>
      <c r="AT300" s="1">
        <f t="shared" si="141"/>
        <v>100</v>
      </c>
      <c r="AU300" s="1">
        <f t="shared" si="142"/>
        <v>195</v>
      </c>
      <c r="AV300" s="18">
        <f t="shared" si="143"/>
        <v>295</v>
      </c>
    </row>
    <row r="301" spans="1:55">
      <c r="A301" s="17">
        <v>44055</v>
      </c>
      <c r="B301" s="1">
        <v>135</v>
      </c>
      <c r="C301" s="1">
        <v>116</v>
      </c>
      <c r="D301" s="18">
        <f t="shared" si="133"/>
        <v>251</v>
      </c>
      <c r="E301" s="1">
        <v>2</v>
      </c>
      <c r="F301" s="1">
        <v>1</v>
      </c>
      <c r="G301" s="18">
        <f t="shared" si="134"/>
        <v>3</v>
      </c>
      <c r="H301" s="1">
        <v>0</v>
      </c>
      <c r="I301" s="1">
        <v>3</v>
      </c>
      <c r="J301" s="18">
        <f t="shared" si="135"/>
        <v>3</v>
      </c>
      <c r="K301" s="18">
        <f t="shared" si="144"/>
        <v>6</v>
      </c>
      <c r="L301" s="1">
        <v>8</v>
      </c>
      <c r="M301" s="1">
        <v>0</v>
      </c>
      <c r="N301" s="1">
        <v>0</v>
      </c>
      <c r="O301" s="18">
        <f t="shared" si="136"/>
        <v>8</v>
      </c>
      <c r="P301" s="1">
        <v>11</v>
      </c>
      <c r="Q301" s="1">
        <v>17</v>
      </c>
      <c r="R301" s="18">
        <f t="shared" si="137"/>
        <v>28</v>
      </c>
      <c r="S301" s="1">
        <v>0</v>
      </c>
      <c r="T301" s="1">
        <v>0</v>
      </c>
      <c r="U301" s="18">
        <f t="shared" si="138"/>
        <v>0</v>
      </c>
      <c r="V301" s="18">
        <f t="shared" si="145"/>
        <v>28</v>
      </c>
      <c r="W301" s="18">
        <f t="shared" si="146"/>
        <v>293</v>
      </c>
      <c r="X301" s="1">
        <v>0</v>
      </c>
      <c r="Y301" s="1">
        <v>0</v>
      </c>
      <c r="Z301" s="18">
        <f t="shared" si="147"/>
        <v>0</v>
      </c>
      <c r="AA301" s="1">
        <v>0</v>
      </c>
      <c r="AB301" s="1">
        <v>0</v>
      </c>
      <c r="AC301" s="18">
        <f t="shared" si="148"/>
        <v>0</v>
      </c>
      <c r="AD301" s="18">
        <f t="shared" si="149"/>
        <v>0</v>
      </c>
      <c r="AE301" s="1">
        <v>1</v>
      </c>
      <c r="AF301" s="1">
        <v>0</v>
      </c>
      <c r="AG301" s="1">
        <v>0</v>
      </c>
      <c r="AH301" s="1">
        <v>0</v>
      </c>
      <c r="AI301" s="18">
        <f t="shared" si="150"/>
        <v>1</v>
      </c>
      <c r="AJ301" s="1">
        <v>23</v>
      </c>
      <c r="AK301" s="1">
        <v>44</v>
      </c>
      <c r="AL301" s="1">
        <v>5</v>
      </c>
      <c r="AM301" s="1">
        <v>11</v>
      </c>
      <c r="AN301" s="18">
        <f t="shared" si="139"/>
        <v>83</v>
      </c>
      <c r="AO301" s="1">
        <v>116</v>
      </c>
      <c r="AP301" s="1">
        <v>84</v>
      </c>
      <c r="AQ301" s="1">
        <v>5</v>
      </c>
      <c r="AR301" s="1">
        <v>6</v>
      </c>
      <c r="AS301" s="18">
        <f t="shared" si="140"/>
        <v>211</v>
      </c>
      <c r="AT301" s="1">
        <f t="shared" si="141"/>
        <v>83</v>
      </c>
      <c r="AU301" s="1">
        <f t="shared" si="142"/>
        <v>211</v>
      </c>
      <c r="AV301" s="18">
        <f t="shared" si="143"/>
        <v>294</v>
      </c>
    </row>
    <row r="302" spans="1:55">
      <c r="A302" s="17">
        <v>44056</v>
      </c>
      <c r="B302" s="1">
        <v>144</v>
      </c>
      <c r="C302" s="1">
        <v>151</v>
      </c>
      <c r="D302" s="18">
        <f t="shared" si="133"/>
        <v>295</v>
      </c>
      <c r="E302" s="1">
        <v>1</v>
      </c>
      <c r="F302" s="1">
        <v>0</v>
      </c>
      <c r="G302" s="18">
        <f t="shared" si="134"/>
        <v>1</v>
      </c>
      <c r="H302" s="1">
        <v>2</v>
      </c>
      <c r="I302" s="1">
        <v>0</v>
      </c>
      <c r="J302" s="18">
        <f t="shared" si="135"/>
        <v>2</v>
      </c>
      <c r="K302" s="18">
        <f t="shared" si="144"/>
        <v>3</v>
      </c>
      <c r="L302" s="1">
        <v>0</v>
      </c>
      <c r="M302" s="1">
        <v>0</v>
      </c>
      <c r="N302" s="1">
        <v>0</v>
      </c>
      <c r="O302" s="18">
        <f t="shared" si="136"/>
        <v>0</v>
      </c>
      <c r="P302" s="1">
        <v>3</v>
      </c>
      <c r="Q302" s="1">
        <v>9</v>
      </c>
      <c r="R302" s="18">
        <f t="shared" si="137"/>
        <v>12</v>
      </c>
      <c r="S302" s="1">
        <v>0</v>
      </c>
      <c r="T302" s="1">
        <v>0</v>
      </c>
      <c r="U302" s="18">
        <f t="shared" si="138"/>
        <v>0</v>
      </c>
      <c r="V302" s="18">
        <f t="shared" si="145"/>
        <v>12</v>
      </c>
      <c r="W302" s="18">
        <f t="shared" si="146"/>
        <v>310</v>
      </c>
      <c r="X302" s="1">
        <v>0</v>
      </c>
      <c r="Y302" s="1">
        <v>0</v>
      </c>
      <c r="Z302" s="18">
        <f t="shared" si="147"/>
        <v>0</v>
      </c>
      <c r="AA302" s="1">
        <v>0</v>
      </c>
      <c r="AB302" s="1">
        <v>0</v>
      </c>
      <c r="AC302" s="18">
        <f t="shared" si="148"/>
        <v>0</v>
      </c>
      <c r="AD302" s="18">
        <f t="shared" si="149"/>
        <v>0</v>
      </c>
      <c r="AE302" s="1">
        <v>0</v>
      </c>
      <c r="AF302" s="1">
        <v>0</v>
      </c>
      <c r="AG302" s="1">
        <v>0</v>
      </c>
      <c r="AH302" s="1">
        <v>0</v>
      </c>
      <c r="AI302" s="18">
        <f t="shared" si="150"/>
        <v>0</v>
      </c>
      <c r="AJ302" s="1">
        <v>52</v>
      </c>
      <c r="AK302" s="1">
        <v>58</v>
      </c>
      <c r="AL302" s="1">
        <v>2</v>
      </c>
      <c r="AM302" s="1">
        <v>4</v>
      </c>
      <c r="AN302" s="18">
        <f t="shared" si="139"/>
        <v>116</v>
      </c>
      <c r="AO302" s="1">
        <v>93</v>
      </c>
      <c r="AP302" s="1">
        <v>95</v>
      </c>
      <c r="AQ302" s="1">
        <v>1</v>
      </c>
      <c r="AR302" s="1">
        <v>5</v>
      </c>
      <c r="AS302" s="18">
        <f t="shared" si="140"/>
        <v>194</v>
      </c>
      <c r="AT302" s="1">
        <f t="shared" si="141"/>
        <v>116</v>
      </c>
      <c r="AU302" s="1">
        <f t="shared" si="142"/>
        <v>194</v>
      </c>
      <c r="AV302" s="18">
        <f t="shared" si="143"/>
        <v>310</v>
      </c>
    </row>
    <row r="303" spans="1:55">
      <c r="A303" s="17">
        <v>44057</v>
      </c>
      <c r="B303" s="1">
        <v>143</v>
      </c>
      <c r="C303" s="1">
        <v>130</v>
      </c>
      <c r="D303" s="18">
        <f t="shared" si="133"/>
        <v>273</v>
      </c>
      <c r="E303" s="1">
        <v>3</v>
      </c>
      <c r="F303" s="1">
        <v>4</v>
      </c>
      <c r="G303" s="18">
        <f t="shared" si="134"/>
        <v>7</v>
      </c>
      <c r="H303" s="1">
        <v>3</v>
      </c>
      <c r="I303" s="1">
        <v>2</v>
      </c>
      <c r="J303" s="18">
        <f t="shared" si="135"/>
        <v>5</v>
      </c>
      <c r="K303" s="18">
        <f t="shared" si="144"/>
        <v>12</v>
      </c>
      <c r="L303" s="1">
        <v>1</v>
      </c>
      <c r="M303" s="1">
        <v>0</v>
      </c>
      <c r="N303" s="1">
        <v>0</v>
      </c>
      <c r="O303" s="18">
        <f t="shared" si="136"/>
        <v>1</v>
      </c>
      <c r="P303" s="1">
        <v>8</v>
      </c>
      <c r="Q303" s="1">
        <v>15</v>
      </c>
      <c r="R303" s="18">
        <f t="shared" si="137"/>
        <v>23</v>
      </c>
      <c r="S303" s="1">
        <v>0</v>
      </c>
      <c r="T303" s="1">
        <v>0</v>
      </c>
      <c r="U303" s="18">
        <f t="shared" si="138"/>
        <v>0</v>
      </c>
      <c r="V303" s="18">
        <f t="shared" si="145"/>
        <v>23</v>
      </c>
      <c r="W303" s="18">
        <f t="shared" si="146"/>
        <v>309</v>
      </c>
      <c r="X303" s="1">
        <v>0</v>
      </c>
      <c r="Y303" s="1">
        <v>0</v>
      </c>
      <c r="Z303" s="18">
        <f t="shared" si="147"/>
        <v>0</v>
      </c>
      <c r="AA303" s="1">
        <v>0</v>
      </c>
      <c r="AB303" s="1">
        <v>0</v>
      </c>
      <c r="AC303" s="18">
        <f t="shared" si="148"/>
        <v>0</v>
      </c>
      <c r="AD303" s="18">
        <f t="shared" si="149"/>
        <v>0</v>
      </c>
      <c r="AE303" s="1">
        <v>0</v>
      </c>
      <c r="AF303" s="1">
        <v>0</v>
      </c>
      <c r="AG303" s="1">
        <v>0</v>
      </c>
      <c r="AH303" s="1">
        <v>0</v>
      </c>
      <c r="AI303" s="18">
        <f t="shared" si="150"/>
        <v>0</v>
      </c>
      <c r="AJ303" s="1">
        <v>64</v>
      </c>
      <c r="AK303" s="1">
        <v>69</v>
      </c>
      <c r="AL303" s="1">
        <v>4</v>
      </c>
      <c r="AM303" s="1">
        <v>4</v>
      </c>
      <c r="AN303" s="18">
        <f t="shared" si="139"/>
        <v>141</v>
      </c>
      <c r="AO303" s="1">
        <v>85</v>
      </c>
      <c r="AP303" s="1">
        <v>68</v>
      </c>
      <c r="AQ303" s="1">
        <v>4</v>
      </c>
      <c r="AR303" s="1">
        <v>11</v>
      </c>
      <c r="AS303" s="18">
        <f t="shared" si="140"/>
        <v>168</v>
      </c>
      <c r="AT303" s="1">
        <f t="shared" si="141"/>
        <v>141</v>
      </c>
      <c r="AU303" s="1">
        <f t="shared" si="142"/>
        <v>168</v>
      </c>
      <c r="AV303" s="18">
        <f t="shared" si="143"/>
        <v>309</v>
      </c>
    </row>
    <row r="304" spans="1:55">
      <c r="A304" s="17">
        <v>44060</v>
      </c>
      <c r="B304" s="1">
        <v>165</v>
      </c>
      <c r="C304" s="1">
        <v>136</v>
      </c>
      <c r="D304" s="18">
        <f t="shared" si="133"/>
        <v>301</v>
      </c>
      <c r="E304" s="1">
        <v>2</v>
      </c>
      <c r="F304" s="1">
        <v>0</v>
      </c>
      <c r="G304" s="18">
        <f t="shared" si="134"/>
        <v>2</v>
      </c>
      <c r="H304" s="1">
        <v>3</v>
      </c>
      <c r="I304" s="1">
        <v>3</v>
      </c>
      <c r="J304" s="18">
        <f t="shared" si="135"/>
        <v>6</v>
      </c>
      <c r="K304" s="18">
        <f t="shared" si="144"/>
        <v>8</v>
      </c>
      <c r="L304" s="1">
        <v>8</v>
      </c>
      <c r="M304" s="1">
        <v>0</v>
      </c>
      <c r="N304" s="1">
        <v>0</v>
      </c>
      <c r="O304" s="18">
        <f t="shared" si="136"/>
        <v>8</v>
      </c>
      <c r="P304" s="1">
        <v>4</v>
      </c>
      <c r="Q304" s="1">
        <v>5</v>
      </c>
      <c r="R304" s="18">
        <f t="shared" si="137"/>
        <v>9</v>
      </c>
      <c r="S304" s="1">
        <v>0</v>
      </c>
      <c r="T304" s="1">
        <v>0</v>
      </c>
      <c r="U304" s="18">
        <f t="shared" si="138"/>
        <v>0</v>
      </c>
      <c r="V304" s="18">
        <f t="shared" si="145"/>
        <v>9</v>
      </c>
      <c r="W304" s="18">
        <f t="shared" si="146"/>
        <v>326</v>
      </c>
      <c r="X304" s="1">
        <v>0</v>
      </c>
      <c r="Y304" s="1">
        <v>0</v>
      </c>
      <c r="Z304" s="18">
        <f t="shared" si="147"/>
        <v>0</v>
      </c>
      <c r="AA304" s="1">
        <v>0</v>
      </c>
      <c r="AB304" s="1">
        <v>0</v>
      </c>
      <c r="AC304" s="18">
        <f t="shared" si="148"/>
        <v>0</v>
      </c>
      <c r="AD304" s="18">
        <v>0</v>
      </c>
      <c r="AE304" s="1">
        <v>0</v>
      </c>
      <c r="AF304" s="1">
        <v>0</v>
      </c>
      <c r="AG304" s="1">
        <v>0</v>
      </c>
      <c r="AH304" s="1">
        <v>0</v>
      </c>
      <c r="AI304" s="18">
        <f t="shared" si="150"/>
        <v>0</v>
      </c>
      <c r="AJ304" s="1">
        <v>53</v>
      </c>
      <c r="AK304" s="1">
        <v>58</v>
      </c>
      <c r="AL304" s="1">
        <v>1</v>
      </c>
      <c r="AM304" s="1">
        <v>1</v>
      </c>
      <c r="AN304" s="18">
        <f t="shared" si="139"/>
        <v>113</v>
      </c>
      <c r="AO304" s="1">
        <v>117</v>
      </c>
      <c r="AP304" s="1">
        <v>89</v>
      </c>
      <c r="AQ304" s="1">
        <v>3</v>
      </c>
      <c r="AR304" s="1">
        <v>4</v>
      </c>
      <c r="AS304" s="18">
        <f t="shared" si="140"/>
        <v>213</v>
      </c>
      <c r="AT304" s="1">
        <f t="shared" si="141"/>
        <v>113</v>
      </c>
      <c r="AU304" s="1">
        <f t="shared" si="142"/>
        <v>213</v>
      </c>
      <c r="AV304" s="18">
        <f t="shared" si="143"/>
        <v>326</v>
      </c>
      <c r="AX304" s="56" t="s">
        <v>33</v>
      </c>
      <c r="AY304" s="57"/>
      <c r="AZ304" s="57"/>
      <c r="BA304" s="57"/>
      <c r="BB304" s="58"/>
      <c r="BC304" s="23">
        <v>6526</v>
      </c>
    </row>
    <row r="305" spans="1:55">
      <c r="A305" s="17">
        <v>44061</v>
      </c>
      <c r="B305" s="1">
        <v>142</v>
      </c>
      <c r="C305" s="1">
        <v>135</v>
      </c>
      <c r="D305" s="18">
        <f t="shared" si="133"/>
        <v>277</v>
      </c>
      <c r="E305" s="1">
        <v>1</v>
      </c>
      <c r="F305" s="1">
        <v>2</v>
      </c>
      <c r="G305" s="18">
        <f t="shared" si="134"/>
        <v>3</v>
      </c>
      <c r="H305" s="1">
        <v>1</v>
      </c>
      <c r="I305" s="1">
        <v>1</v>
      </c>
      <c r="J305" s="18">
        <f t="shared" si="135"/>
        <v>2</v>
      </c>
      <c r="K305" s="18">
        <f t="shared" si="144"/>
        <v>5</v>
      </c>
      <c r="L305" s="1">
        <v>0</v>
      </c>
      <c r="M305" s="1">
        <v>0</v>
      </c>
      <c r="N305" s="1">
        <v>0</v>
      </c>
      <c r="O305" s="18">
        <f t="shared" si="136"/>
        <v>0</v>
      </c>
      <c r="P305" s="1">
        <v>13</v>
      </c>
      <c r="Q305" s="1">
        <v>9</v>
      </c>
      <c r="R305" s="18">
        <f t="shared" si="137"/>
        <v>22</v>
      </c>
      <c r="S305" s="1">
        <v>0</v>
      </c>
      <c r="T305" s="1">
        <v>0</v>
      </c>
      <c r="U305" s="18">
        <f t="shared" si="138"/>
        <v>0</v>
      </c>
      <c r="V305" s="18">
        <f t="shared" si="145"/>
        <v>22</v>
      </c>
      <c r="W305" s="18">
        <f t="shared" si="146"/>
        <v>304</v>
      </c>
      <c r="X305" s="1">
        <v>0</v>
      </c>
      <c r="Y305" s="1">
        <v>1</v>
      </c>
      <c r="Z305" s="18">
        <f t="shared" si="147"/>
        <v>1</v>
      </c>
      <c r="AA305" s="1">
        <v>0</v>
      </c>
      <c r="AB305" s="1">
        <v>0</v>
      </c>
      <c r="AC305" s="18">
        <f t="shared" si="148"/>
        <v>0</v>
      </c>
      <c r="AD305" s="18">
        <f t="shared" si="149"/>
        <v>1</v>
      </c>
      <c r="AE305" s="1">
        <v>0</v>
      </c>
      <c r="AF305" s="1">
        <v>0</v>
      </c>
      <c r="AG305" s="1">
        <v>0</v>
      </c>
      <c r="AH305" s="1">
        <v>0</v>
      </c>
      <c r="AI305" s="18">
        <f t="shared" si="150"/>
        <v>0</v>
      </c>
      <c r="AJ305" s="1">
        <v>50</v>
      </c>
      <c r="AK305" s="1">
        <v>52</v>
      </c>
      <c r="AL305" s="1">
        <v>6</v>
      </c>
      <c r="AM305" s="1">
        <v>3</v>
      </c>
      <c r="AN305" s="18">
        <f t="shared" si="139"/>
        <v>111</v>
      </c>
      <c r="AO305" s="1">
        <v>94</v>
      </c>
      <c r="AP305" s="1">
        <v>87</v>
      </c>
      <c r="AQ305" s="1">
        <v>7</v>
      </c>
      <c r="AR305" s="1">
        <v>6</v>
      </c>
      <c r="AS305" s="18">
        <f t="shared" si="140"/>
        <v>194</v>
      </c>
      <c r="AT305" s="1">
        <f t="shared" si="141"/>
        <v>111</v>
      </c>
      <c r="AU305" s="1">
        <f t="shared" si="142"/>
        <v>194</v>
      </c>
      <c r="AV305" s="18">
        <f t="shared" si="143"/>
        <v>305</v>
      </c>
      <c r="AX305" s="55" t="s">
        <v>34</v>
      </c>
      <c r="AY305" s="55"/>
      <c r="AZ305" s="55"/>
      <c r="BA305" s="55"/>
      <c r="BB305" s="55"/>
      <c r="BC305" s="5">
        <v>86</v>
      </c>
    </row>
    <row r="306" spans="1:55">
      <c r="A306" s="17">
        <v>44062</v>
      </c>
      <c r="B306" s="1">
        <v>150</v>
      </c>
      <c r="C306" s="1">
        <v>144</v>
      </c>
      <c r="D306" s="18">
        <f t="shared" si="133"/>
        <v>294</v>
      </c>
      <c r="E306" s="1">
        <v>6</v>
      </c>
      <c r="F306" s="1">
        <v>5</v>
      </c>
      <c r="G306" s="18">
        <f t="shared" si="134"/>
        <v>11</v>
      </c>
      <c r="H306" s="1">
        <v>1</v>
      </c>
      <c r="I306" s="1">
        <v>1</v>
      </c>
      <c r="J306" s="18">
        <f t="shared" si="135"/>
        <v>2</v>
      </c>
      <c r="K306" s="18">
        <f t="shared" si="144"/>
        <v>13</v>
      </c>
      <c r="L306" s="1">
        <v>0</v>
      </c>
      <c r="M306" s="1">
        <v>0</v>
      </c>
      <c r="N306" s="1">
        <v>0</v>
      </c>
      <c r="O306" s="18">
        <f t="shared" si="136"/>
        <v>0</v>
      </c>
      <c r="P306" s="1">
        <v>5</v>
      </c>
      <c r="Q306" s="1">
        <v>8</v>
      </c>
      <c r="R306" s="18">
        <f t="shared" si="137"/>
        <v>13</v>
      </c>
      <c r="S306" s="1">
        <v>0</v>
      </c>
      <c r="T306" s="1">
        <v>0</v>
      </c>
      <c r="U306" s="18">
        <f t="shared" si="138"/>
        <v>0</v>
      </c>
      <c r="V306" s="18">
        <f t="shared" si="145"/>
        <v>13</v>
      </c>
      <c r="W306" s="18">
        <f t="shared" si="146"/>
        <v>320</v>
      </c>
      <c r="X306" s="1">
        <v>0</v>
      </c>
      <c r="Y306" s="1">
        <v>0</v>
      </c>
      <c r="Z306" s="18">
        <f t="shared" si="147"/>
        <v>0</v>
      </c>
      <c r="AA306" s="1">
        <v>0</v>
      </c>
      <c r="AB306" s="1">
        <v>0</v>
      </c>
      <c r="AC306" s="18">
        <f t="shared" si="148"/>
        <v>0</v>
      </c>
      <c r="AD306" s="18">
        <f t="shared" si="149"/>
        <v>0</v>
      </c>
      <c r="AE306" s="1">
        <v>0</v>
      </c>
      <c r="AF306" s="1">
        <v>0</v>
      </c>
      <c r="AG306" s="1">
        <v>0</v>
      </c>
      <c r="AH306" s="1">
        <v>0</v>
      </c>
      <c r="AI306" s="18">
        <f t="shared" si="150"/>
        <v>0</v>
      </c>
      <c r="AJ306" s="1">
        <v>56</v>
      </c>
      <c r="AK306" s="1">
        <v>82</v>
      </c>
      <c r="AL306" s="1">
        <v>5</v>
      </c>
      <c r="AM306" s="1">
        <v>8</v>
      </c>
      <c r="AN306" s="18">
        <f t="shared" si="139"/>
        <v>151</v>
      </c>
      <c r="AO306" s="1">
        <v>91</v>
      </c>
      <c r="AP306" s="1">
        <v>78</v>
      </c>
      <c r="AQ306" s="1">
        <v>0</v>
      </c>
      <c r="AR306" s="1">
        <v>0</v>
      </c>
      <c r="AS306" s="18">
        <f t="shared" si="140"/>
        <v>169</v>
      </c>
      <c r="AT306" s="1">
        <f t="shared" si="141"/>
        <v>151</v>
      </c>
      <c r="AU306" s="1">
        <f t="shared" si="142"/>
        <v>169</v>
      </c>
      <c r="AV306" s="18">
        <f t="shared" si="143"/>
        <v>320</v>
      </c>
      <c r="AX306" s="55" t="s">
        <v>35</v>
      </c>
      <c r="AY306" s="55"/>
      <c r="AZ306" s="55"/>
      <c r="BA306" s="55"/>
      <c r="BB306" s="55"/>
      <c r="BC306" s="5">
        <v>159</v>
      </c>
    </row>
    <row r="307" spans="1:55">
      <c r="A307" s="17">
        <v>44063</v>
      </c>
      <c r="B307" s="1">
        <v>158</v>
      </c>
      <c r="C307" s="1">
        <v>140</v>
      </c>
      <c r="D307" s="18">
        <f t="shared" si="133"/>
        <v>298</v>
      </c>
      <c r="E307" s="1">
        <v>2</v>
      </c>
      <c r="F307" s="1">
        <v>3</v>
      </c>
      <c r="G307" s="18">
        <f t="shared" si="134"/>
        <v>5</v>
      </c>
      <c r="H307" s="1">
        <v>0</v>
      </c>
      <c r="I307" s="1">
        <v>3</v>
      </c>
      <c r="J307" s="18">
        <f t="shared" si="135"/>
        <v>3</v>
      </c>
      <c r="K307" s="18">
        <f t="shared" si="144"/>
        <v>8</v>
      </c>
      <c r="L307" s="1">
        <v>0</v>
      </c>
      <c r="M307" s="1">
        <v>0</v>
      </c>
      <c r="N307" s="1">
        <v>0</v>
      </c>
      <c r="O307" s="18">
        <f t="shared" si="136"/>
        <v>0</v>
      </c>
      <c r="P307" s="1">
        <v>5</v>
      </c>
      <c r="Q307" s="1">
        <v>2</v>
      </c>
      <c r="R307" s="18">
        <f t="shared" si="137"/>
        <v>7</v>
      </c>
      <c r="S307" s="1">
        <v>0</v>
      </c>
      <c r="T307" s="1">
        <v>0</v>
      </c>
      <c r="U307" s="18">
        <f t="shared" si="138"/>
        <v>0</v>
      </c>
      <c r="V307" s="18">
        <f t="shared" si="145"/>
        <v>7</v>
      </c>
      <c r="W307" s="18">
        <f t="shared" si="146"/>
        <v>313</v>
      </c>
      <c r="X307" s="1">
        <v>0</v>
      </c>
      <c r="Y307" s="1">
        <v>0</v>
      </c>
      <c r="Z307" s="18">
        <f t="shared" si="147"/>
        <v>0</v>
      </c>
      <c r="AA307" s="1">
        <v>0</v>
      </c>
      <c r="AB307" s="1">
        <v>0</v>
      </c>
      <c r="AC307" s="18">
        <f t="shared" si="148"/>
        <v>0</v>
      </c>
      <c r="AD307" s="18">
        <f t="shared" si="149"/>
        <v>0</v>
      </c>
      <c r="AE307" s="1">
        <v>0</v>
      </c>
      <c r="AF307" s="1">
        <v>0</v>
      </c>
      <c r="AG307" s="1">
        <v>0</v>
      </c>
      <c r="AH307" s="1">
        <v>0</v>
      </c>
      <c r="AI307" s="18">
        <f t="shared" si="150"/>
        <v>0</v>
      </c>
      <c r="AJ307" s="1">
        <v>57</v>
      </c>
      <c r="AK307" s="1">
        <v>54</v>
      </c>
      <c r="AL307" s="1">
        <v>1</v>
      </c>
      <c r="AM307" s="1">
        <v>1</v>
      </c>
      <c r="AN307" s="18">
        <f t="shared" si="139"/>
        <v>113</v>
      </c>
      <c r="AO307" s="1">
        <v>102</v>
      </c>
      <c r="AP307" s="1">
        <v>93</v>
      </c>
      <c r="AQ307" s="1">
        <v>4</v>
      </c>
      <c r="AR307" s="1">
        <v>1</v>
      </c>
      <c r="AS307" s="18">
        <f t="shared" si="140"/>
        <v>200</v>
      </c>
      <c r="AT307" s="1">
        <f t="shared" si="141"/>
        <v>113</v>
      </c>
      <c r="AU307" s="1">
        <f t="shared" si="142"/>
        <v>200</v>
      </c>
      <c r="AV307" s="18">
        <f t="shared" si="143"/>
        <v>313</v>
      </c>
      <c r="AX307" s="55" t="s">
        <v>36</v>
      </c>
      <c r="AY307" s="55"/>
      <c r="AZ307" s="55"/>
      <c r="BA307" s="55"/>
      <c r="BB307" s="55"/>
      <c r="BC307" s="5">
        <v>465</v>
      </c>
    </row>
    <row r="308" spans="1:55">
      <c r="A308" s="17">
        <v>44064</v>
      </c>
      <c r="B308" s="1">
        <v>117</v>
      </c>
      <c r="C308" s="1">
        <v>128</v>
      </c>
      <c r="D308" s="18">
        <f t="shared" si="133"/>
        <v>245</v>
      </c>
      <c r="E308" s="1">
        <v>6</v>
      </c>
      <c r="F308" s="1">
        <v>2</v>
      </c>
      <c r="G308" s="18">
        <f t="shared" si="134"/>
        <v>8</v>
      </c>
      <c r="H308" s="1">
        <v>0</v>
      </c>
      <c r="I308" s="1">
        <v>0</v>
      </c>
      <c r="J308" s="18">
        <f t="shared" si="135"/>
        <v>0</v>
      </c>
      <c r="K308" s="18">
        <f t="shared" si="144"/>
        <v>8</v>
      </c>
      <c r="L308" s="1">
        <v>9</v>
      </c>
      <c r="M308" s="1">
        <v>0</v>
      </c>
      <c r="N308" s="1">
        <v>0</v>
      </c>
      <c r="O308" s="18">
        <f t="shared" si="136"/>
        <v>9</v>
      </c>
      <c r="P308" s="1">
        <v>6</v>
      </c>
      <c r="Q308" s="1">
        <v>9</v>
      </c>
      <c r="R308" s="18">
        <f t="shared" si="137"/>
        <v>15</v>
      </c>
      <c r="S308" s="1">
        <v>0</v>
      </c>
      <c r="T308" s="1">
        <v>0</v>
      </c>
      <c r="U308" s="18">
        <f t="shared" si="138"/>
        <v>0</v>
      </c>
      <c r="V308" s="18">
        <f t="shared" si="145"/>
        <v>15</v>
      </c>
      <c r="W308" s="18">
        <f t="shared" si="146"/>
        <v>277</v>
      </c>
      <c r="X308" s="1">
        <v>0</v>
      </c>
      <c r="Y308" s="1">
        <v>0</v>
      </c>
      <c r="Z308" s="18">
        <f t="shared" si="147"/>
        <v>0</v>
      </c>
      <c r="AA308" s="1">
        <v>0</v>
      </c>
      <c r="AB308" s="1">
        <v>0</v>
      </c>
      <c r="AC308" s="18">
        <f t="shared" si="148"/>
        <v>0</v>
      </c>
      <c r="AD308" s="18">
        <f t="shared" si="149"/>
        <v>0</v>
      </c>
      <c r="AE308" s="1">
        <v>0</v>
      </c>
      <c r="AF308" s="1">
        <v>0</v>
      </c>
      <c r="AG308" s="1">
        <v>0</v>
      </c>
      <c r="AH308" s="1">
        <v>0</v>
      </c>
      <c r="AI308" s="18">
        <f t="shared" si="150"/>
        <v>0</v>
      </c>
      <c r="AJ308" s="1">
        <v>47</v>
      </c>
      <c r="AK308" s="1">
        <v>59</v>
      </c>
      <c r="AL308" s="1">
        <v>3</v>
      </c>
      <c r="AM308" s="1">
        <v>4</v>
      </c>
      <c r="AN308" s="18">
        <f t="shared" si="139"/>
        <v>113</v>
      </c>
      <c r="AO308" s="1">
        <v>81</v>
      </c>
      <c r="AP308" s="1">
        <v>75</v>
      </c>
      <c r="AQ308" s="1">
        <v>3</v>
      </c>
      <c r="AR308" s="1">
        <v>5</v>
      </c>
      <c r="AS308" s="18">
        <f t="shared" si="140"/>
        <v>164</v>
      </c>
      <c r="AT308" s="1">
        <f t="shared" si="141"/>
        <v>113</v>
      </c>
      <c r="AU308" s="1">
        <f t="shared" si="142"/>
        <v>164</v>
      </c>
      <c r="AV308" s="18">
        <f t="shared" si="143"/>
        <v>277</v>
      </c>
      <c r="AX308" s="55" t="s">
        <v>37</v>
      </c>
      <c r="AY308" s="55"/>
      <c r="AZ308" s="55"/>
      <c r="BA308" s="55"/>
      <c r="BB308" s="55"/>
      <c r="BC308" s="23">
        <v>3</v>
      </c>
    </row>
    <row r="309" spans="1:55">
      <c r="A309" s="17">
        <v>44067</v>
      </c>
      <c r="B309" s="1">
        <v>135</v>
      </c>
      <c r="C309" s="1">
        <v>146</v>
      </c>
      <c r="D309" s="18">
        <f t="shared" si="133"/>
        <v>281</v>
      </c>
      <c r="E309" s="1">
        <v>0</v>
      </c>
      <c r="F309" s="1">
        <v>1</v>
      </c>
      <c r="G309" s="18">
        <f t="shared" si="134"/>
        <v>1</v>
      </c>
      <c r="H309" s="1">
        <v>0</v>
      </c>
      <c r="I309" s="1">
        <v>0</v>
      </c>
      <c r="J309" s="18">
        <f t="shared" si="135"/>
        <v>0</v>
      </c>
      <c r="K309" s="18">
        <f t="shared" si="144"/>
        <v>1</v>
      </c>
      <c r="L309" s="1">
        <v>0</v>
      </c>
      <c r="M309" s="1">
        <v>0</v>
      </c>
      <c r="N309" s="1">
        <v>0</v>
      </c>
      <c r="O309" s="18">
        <f t="shared" si="136"/>
        <v>0</v>
      </c>
      <c r="P309" s="1">
        <v>19</v>
      </c>
      <c r="Q309" s="1">
        <v>15</v>
      </c>
      <c r="R309" s="18">
        <f t="shared" si="137"/>
        <v>34</v>
      </c>
      <c r="S309" s="1">
        <v>0</v>
      </c>
      <c r="T309" s="1">
        <v>1</v>
      </c>
      <c r="U309" s="18">
        <f t="shared" si="138"/>
        <v>1</v>
      </c>
      <c r="V309" s="18">
        <f t="shared" si="145"/>
        <v>35</v>
      </c>
      <c r="W309" s="18">
        <f t="shared" si="146"/>
        <v>317</v>
      </c>
      <c r="X309" s="1">
        <v>0</v>
      </c>
      <c r="Y309" s="1">
        <v>0</v>
      </c>
      <c r="Z309" s="18">
        <f t="shared" si="147"/>
        <v>0</v>
      </c>
      <c r="AA309" s="1">
        <v>0</v>
      </c>
      <c r="AB309" s="1">
        <v>0</v>
      </c>
      <c r="AC309" s="18">
        <f t="shared" si="148"/>
        <v>0</v>
      </c>
      <c r="AD309" s="18">
        <f t="shared" si="149"/>
        <v>0</v>
      </c>
      <c r="AE309" s="1">
        <v>0</v>
      </c>
      <c r="AF309" s="1">
        <v>0</v>
      </c>
      <c r="AG309" s="1">
        <v>0</v>
      </c>
      <c r="AH309" s="1">
        <v>0</v>
      </c>
      <c r="AI309" s="18">
        <f t="shared" si="150"/>
        <v>0</v>
      </c>
      <c r="AJ309" s="1">
        <v>50</v>
      </c>
      <c r="AK309" s="1">
        <v>50</v>
      </c>
      <c r="AL309" s="1">
        <v>6</v>
      </c>
      <c r="AM309" s="1">
        <v>4</v>
      </c>
      <c r="AN309" s="18">
        <f t="shared" si="139"/>
        <v>110</v>
      </c>
      <c r="AO309" s="1">
        <v>85</v>
      </c>
      <c r="AP309" s="1">
        <v>97</v>
      </c>
      <c r="AQ309" s="1">
        <v>14</v>
      </c>
      <c r="AR309" s="1">
        <v>11</v>
      </c>
      <c r="AS309" s="18">
        <f t="shared" si="140"/>
        <v>207</v>
      </c>
      <c r="AT309" s="1">
        <f t="shared" si="141"/>
        <v>110</v>
      </c>
      <c r="AU309" s="1">
        <f t="shared" si="142"/>
        <v>207</v>
      </c>
      <c r="AV309" s="18">
        <f t="shared" si="143"/>
        <v>317</v>
      </c>
      <c r="AX309" s="55" t="s">
        <v>38</v>
      </c>
      <c r="AY309" s="55"/>
      <c r="AZ309" s="55"/>
      <c r="BA309" s="55"/>
      <c r="BB309" s="55"/>
      <c r="BC309" s="23">
        <v>2</v>
      </c>
    </row>
    <row r="310" spans="1:55">
      <c r="A310" s="17">
        <v>44068</v>
      </c>
      <c r="B310" s="1">
        <v>133</v>
      </c>
      <c r="C310" s="1">
        <v>106</v>
      </c>
      <c r="D310" s="18">
        <f t="shared" si="133"/>
        <v>239</v>
      </c>
      <c r="E310" s="1">
        <v>1</v>
      </c>
      <c r="F310" s="1">
        <v>5</v>
      </c>
      <c r="G310" s="18">
        <f t="shared" si="134"/>
        <v>6</v>
      </c>
      <c r="H310" s="1">
        <v>0</v>
      </c>
      <c r="I310" s="1">
        <v>1</v>
      </c>
      <c r="J310" s="18">
        <f t="shared" si="135"/>
        <v>1</v>
      </c>
      <c r="K310" s="18">
        <f t="shared" si="144"/>
        <v>7</v>
      </c>
      <c r="L310" s="1">
        <v>7</v>
      </c>
      <c r="M310" s="1">
        <v>0</v>
      </c>
      <c r="N310" s="1">
        <v>0</v>
      </c>
      <c r="O310" s="18">
        <f t="shared" si="136"/>
        <v>7</v>
      </c>
      <c r="P310" s="1">
        <v>28</v>
      </c>
      <c r="Q310" s="1">
        <v>15</v>
      </c>
      <c r="R310" s="18">
        <f t="shared" si="137"/>
        <v>43</v>
      </c>
      <c r="S310" s="1">
        <v>0</v>
      </c>
      <c r="T310" s="1">
        <v>0</v>
      </c>
      <c r="U310" s="18">
        <f t="shared" si="138"/>
        <v>0</v>
      </c>
      <c r="V310" s="18">
        <f t="shared" si="145"/>
        <v>43</v>
      </c>
      <c r="W310" s="18">
        <f t="shared" si="146"/>
        <v>296</v>
      </c>
      <c r="X310" s="1">
        <v>0</v>
      </c>
      <c r="Y310" s="1">
        <v>1</v>
      </c>
      <c r="Z310" s="18">
        <f t="shared" si="147"/>
        <v>1</v>
      </c>
      <c r="AA310" s="1">
        <v>0</v>
      </c>
      <c r="AB310" s="1">
        <v>0</v>
      </c>
      <c r="AC310" s="18">
        <f t="shared" si="148"/>
        <v>0</v>
      </c>
      <c r="AD310" s="18">
        <f t="shared" si="149"/>
        <v>1</v>
      </c>
      <c r="AE310" s="1">
        <v>0</v>
      </c>
      <c r="AF310" s="1">
        <v>0</v>
      </c>
      <c r="AG310" s="1">
        <v>0</v>
      </c>
      <c r="AH310" s="1">
        <v>0</v>
      </c>
      <c r="AI310" s="18">
        <f t="shared" si="150"/>
        <v>0</v>
      </c>
      <c r="AJ310" s="1">
        <v>40</v>
      </c>
      <c r="AK310" s="1">
        <v>44</v>
      </c>
      <c r="AL310" s="1">
        <v>0</v>
      </c>
      <c r="AM310" s="1">
        <v>3</v>
      </c>
      <c r="AN310" s="18">
        <f t="shared" si="139"/>
        <v>87</v>
      </c>
      <c r="AO310" s="1">
        <v>96</v>
      </c>
      <c r="AP310" s="1">
        <v>74</v>
      </c>
      <c r="AQ310" s="1">
        <v>28</v>
      </c>
      <c r="AR310" s="1">
        <v>12</v>
      </c>
      <c r="AS310" s="18">
        <f t="shared" si="140"/>
        <v>210</v>
      </c>
      <c r="AT310" s="1">
        <f t="shared" si="141"/>
        <v>87</v>
      </c>
      <c r="AU310" s="1">
        <f t="shared" si="142"/>
        <v>210</v>
      </c>
      <c r="AV310" s="18">
        <f t="shared" si="143"/>
        <v>297</v>
      </c>
      <c r="AX310" s="55" t="s">
        <v>39</v>
      </c>
      <c r="AY310" s="55"/>
      <c r="AZ310" s="55"/>
      <c r="BA310" s="55"/>
      <c r="BB310" s="55"/>
      <c r="BC310" s="23">
        <v>1</v>
      </c>
    </row>
    <row r="311" spans="1:55">
      <c r="A311" s="17">
        <v>44069</v>
      </c>
      <c r="B311" s="1">
        <v>120</v>
      </c>
      <c r="C311" s="1">
        <v>105</v>
      </c>
      <c r="D311" s="18">
        <f t="shared" si="133"/>
        <v>225</v>
      </c>
      <c r="E311" s="1">
        <v>0</v>
      </c>
      <c r="F311" s="1">
        <v>2</v>
      </c>
      <c r="G311" s="18">
        <f t="shared" si="134"/>
        <v>2</v>
      </c>
      <c r="H311" s="1">
        <v>1</v>
      </c>
      <c r="I311" s="1">
        <v>2</v>
      </c>
      <c r="J311" s="18">
        <f t="shared" si="135"/>
        <v>3</v>
      </c>
      <c r="K311" s="18">
        <f t="shared" si="144"/>
        <v>5</v>
      </c>
      <c r="L311" s="1">
        <v>13</v>
      </c>
      <c r="M311" s="1">
        <v>0</v>
      </c>
      <c r="N311" s="1">
        <v>0</v>
      </c>
      <c r="O311" s="18">
        <f t="shared" si="136"/>
        <v>13</v>
      </c>
      <c r="P311" s="1">
        <v>11</v>
      </c>
      <c r="Q311" s="1">
        <v>6</v>
      </c>
      <c r="R311" s="18">
        <f t="shared" si="137"/>
        <v>17</v>
      </c>
      <c r="S311" s="1">
        <v>0</v>
      </c>
      <c r="T311" s="1">
        <v>0</v>
      </c>
      <c r="U311" s="18">
        <f t="shared" si="138"/>
        <v>0</v>
      </c>
      <c r="V311" s="18">
        <f t="shared" si="145"/>
        <v>17</v>
      </c>
      <c r="W311" s="18">
        <f t="shared" si="146"/>
        <v>260</v>
      </c>
      <c r="X311" s="1">
        <v>0</v>
      </c>
      <c r="Y311" s="1">
        <v>0</v>
      </c>
      <c r="Z311" s="18">
        <f t="shared" si="147"/>
        <v>0</v>
      </c>
      <c r="AA311" s="1">
        <v>0</v>
      </c>
      <c r="AB311" s="1">
        <v>0</v>
      </c>
      <c r="AC311" s="18">
        <f t="shared" si="148"/>
        <v>0</v>
      </c>
      <c r="AD311" s="18">
        <f t="shared" si="149"/>
        <v>0</v>
      </c>
      <c r="AE311" s="1">
        <v>0</v>
      </c>
      <c r="AF311" s="1">
        <v>0</v>
      </c>
      <c r="AG311" s="1">
        <v>0</v>
      </c>
      <c r="AH311" s="1">
        <v>0</v>
      </c>
      <c r="AI311" s="18">
        <f t="shared" si="150"/>
        <v>0</v>
      </c>
      <c r="AJ311" s="1">
        <v>19</v>
      </c>
      <c r="AK311" s="1">
        <v>28</v>
      </c>
      <c r="AL311" s="1">
        <v>1</v>
      </c>
      <c r="AM311" s="1">
        <v>0</v>
      </c>
      <c r="AN311" s="18">
        <f t="shared" si="139"/>
        <v>48</v>
      </c>
      <c r="AO311" s="1">
        <v>103</v>
      </c>
      <c r="AP311" s="1">
        <v>93</v>
      </c>
      <c r="AQ311" s="1">
        <v>10</v>
      </c>
      <c r="AR311" s="1">
        <v>6</v>
      </c>
      <c r="AS311" s="18">
        <f t="shared" si="140"/>
        <v>212</v>
      </c>
      <c r="AT311" s="1">
        <f t="shared" si="141"/>
        <v>48</v>
      </c>
      <c r="AU311" s="1">
        <f t="shared" si="142"/>
        <v>212</v>
      </c>
      <c r="AV311" s="18">
        <f t="shared" si="143"/>
        <v>260</v>
      </c>
      <c r="AX311" s="56" t="s">
        <v>40</v>
      </c>
      <c r="AY311" s="57"/>
      <c r="AZ311" s="57"/>
      <c r="BA311" s="57"/>
      <c r="BB311" s="58"/>
      <c r="BC311" s="5">
        <v>2760</v>
      </c>
    </row>
    <row r="312" spans="1:55">
      <c r="A312" s="17">
        <v>44070</v>
      </c>
      <c r="B312" s="1">
        <v>132</v>
      </c>
      <c r="C312" s="1">
        <v>137</v>
      </c>
      <c r="D312" s="18">
        <f t="shared" si="133"/>
        <v>269</v>
      </c>
      <c r="E312" s="1">
        <v>2</v>
      </c>
      <c r="F312" s="1">
        <v>2</v>
      </c>
      <c r="G312" s="18">
        <f t="shared" si="134"/>
        <v>4</v>
      </c>
      <c r="H312" s="1">
        <v>3</v>
      </c>
      <c r="I312" s="1">
        <v>3</v>
      </c>
      <c r="J312" s="18">
        <f t="shared" si="135"/>
        <v>6</v>
      </c>
      <c r="K312" s="18">
        <f t="shared" si="144"/>
        <v>10</v>
      </c>
      <c r="L312" s="1">
        <v>5</v>
      </c>
      <c r="M312" s="1">
        <v>0</v>
      </c>
      <c r="N312" s="1">
        <v>0</v>
      </c>
      <c r="O312" s="18">
        <f t="shared" si="136"/>
        <v>5</v>
      </c>
      <c r="P312" s="1">
        <v>17</v>
      </c>
      <c r="Q312" s="1">
        <v>9</v>
      </c>
      <c r="R312" s="18">
        <f t="shared" si="137"/>
        <v>26</v>
      </c>
      <c r="S312" s="1">
        <v>0</v>
      </c>
      <c r="T312" s="1">
        <v>0</v>
      </c>
      <c r="U312" s="18">
        <f t="shared" si="138"/>
        <v>0</v>
      </c>
      <c r="V312" s="18">
        <f t="shared" si="145"/>
        <v>26</v>
      </c>
      <c r="W312" s="18">
        <f t="shared" si="146"/>
        <v>310</v>
      </c>
      <c r="X312" s="1">
        <v>0</v>
      </c>
      <c r="Y312" s="1">
        <v>0</v>
      </c>
      <c r="Z312" s="18">
        <f t="shared" si="147"/>
        <v>0</v>
      </c>
      <c r="AA312" s="1">
        <v>0</v>
      </c>
      <c r="AB312" s="1">
        <v>0</v>
      </c>
      <c r="AC312" s="18">
        <f t="shared" si="148"/>
        <v>0</v>
      </c>
      <c r="AD312" s="18">
        <f t="shared" si="149"/>
        <v>0</v>
      </c>
      <c r="AE312" s="1">
        <v>0</v>
      </c>
      <c r="AF312" s="1">
        <v>0</v>
      </c>
      <c r="AG312" s="1">
        <v>0</v>
      </c>
      <c r="AH312" s="1">
        <v>0</v>
      </c>
      <c r="AI312" s="18">
        <f t="shared" si="150"/>
        <v>0</v>
      </c>
      <c r="AJ312" s="1">
        <v>61</v>
      </c>
      <c r="AK312" s="1">
        <v>70</v>
      </c>
      <c r="AL312" s="1">
        <v>6</v>
      </c>
      <c r="AM312" s="1">
        <v>5</v>
      </c>
      <c r="AN312" s="18">
        <f t="shared" si="139"/>
        <v>142</v>
      </c>
      <c r="AO312" s="1">
        <v>76</v>
      </c>
      <c r="AP312" s="1">
        <v>77</v>
      </c>
      <c r="AQ312" s="1">
        <v>11</v>
      </c>
      <c r="AR312" s="1">
        <v>4</v>
      </c>
      <c r="AS312" s="18">
        <f t="shared" si="140"/>
        <v>168</v>
      </c>
      <c r="AT312" s="1">
        <f t="shared" si="141"/>
        <v>142</v>
      </c>
      <c r="AU312" s="1">
        <f t="shared" si="142"/>
        <v>168</v>
      </c>
      <c r="AV312" s="18">
        <f t="shared" si="143"/>
        <v>310</v>
      </c>
      <c r="AX312" s="56" t="s">
        <v>41</v>
      </c>
      <c r="AY312" s="57"/>
      <c r="AZ312" s="57"/>
      <c r="BA312" s="57"/>
      <c r="BB312" s="58"/>
      <c r="BC312" s="5">
        <v>4482</v>
      </c>
    </row>
    <row r="313" spans="1:55">
      <c r="A313" s="17">
        <v>44071</v>
      </c>
      <c r="B313" s="1">
        <v>141</v>
      </c>
      <c r="C313" s="1">
        <v>148</v>
      </c>
      <c r="D313" s="18">
        <f t="shared" si="133"/>
        <v>289</v>
      </c>
      <c r="E313" s="1">
        <v>1</v>
      </c>
      <c r="F313" s="1">
        <v>0</v>
      </c>
      <c r="G313" s="18">
        <f t="shared" si="134"/>
        <v>1</v>
      </c>
      <c r="H313" s="1">
        <v>2</v>
      </c>
      <c r="I313" s="1">
        <v>0</v>
      </c>
      <c r="J313" s="18">
        <f t="shared" si="135"/>
        <v>2</v>
      </c>
      <c r="K313" s="18">
        <f t="shared" si="144"/>
        <v>3</v>
      </c>
      <c r="L313" s="1">
        <v>0</v>
      </c>
      <c r="M313" s="1">
        <v>0</v>
      </c>
      <c r="N313" s="1">
        <v>0</v>
      </c>
      <c r="O313" s="18">
        <f t="shared" si="136"/>
        <v>0</v>
      </c>
      <c r="P313" s="1">
        <v>18</v>
      </c>
      <c r="Q313" s="1">
        <v>11</v>
      </c>
      <c r="R313" s="18">
        <f t="shared" si="137"/>
        <v>29</v>
      </c>
      <c r="S313" s="1">
        <v>0</v>
      </c>
      <c r="T313" s="1">
        <v>0</v>
      </c>
      <c r="U313" s="18">
        <f t="shared" si="138"/>
        <v>0</v>
      </c>
      <c r="V313" s="18">
        <f t="shared" si="145"/>
        <v>29</v>
      </c>
      <c r="W313" s="18">
        <f t="shared" si="146"/>
        <v>321</v>
      </c>
      <c r="X313" s="1">
        <v>0</v>
      </c>
      <c r="Y313" s="1">
        <v>0</v>
      </c>
      <c r="Z313" s="18">
        <f t="shared" si="147"/>
        <v>0</v>
      </c>
      <c r="AA313" s="1">
        <v>0</v>
      </c>
      <c r="AB313" s="1">
        <v>0</v>
      </c>
      <c r="AC313" s="18">
        <f t="shared" si="148"/>
        <v>0</v>
      </c>
      <c r="AD313" s="18">
        <f t="shared" si="149"/>
        <v>0</v>
      </c>
      <c r="AE313" s="1">
        <v>0</v>
      </c>
      <c r="AF313" s="1">
        <v>0</v>
      </c>
      <c r="AG313" s="1">
        <v>0</v>
      </c>
      <c r="AH313" s="1">
        <v>0</v>
      </c>
      <c r="AI313" s="18">
        <f t="shared" si="150"/>
        <v>0</v>
      </c>
      <c r="AJ313" s="1">
        <v>59</v>
      </c>
      <c r="AK313" s="1">
        <v>65</v>
      </c>
      <c r="AL313" s="1">
        <v>4</v>
      </c>
      <c r="AM313" s="1">
        <v>1</v>
      </c>
      <c r="AN313" s="18">
        <f t="shared" si="139"/>
        <v>129</v>
      </c>
      <c r="AO313" s="1">
        <v>84</v>
      </c>
      <c r="AP313" s="1">
        <v>83</v>
      </c>
      <c r="AQ313" s="1">
        <v>14</v>
      </c>
      <c r="AR313" s="1">
        <v>11</v>
      </c>
      <c r="AS313" s="18">
        <f t="shared" si="140"/>
        <v>192</v>
      </c>
      <c r="AT313" s="1">
        <f t="shared" si="141"/>
        <v>129</v>
      </c>
      <c r="AU313" s="1">
        <f t="shared" si="142"/>
        <v>192</v>
      </c>
      <c r="AV313" s="18">
        <f t="shared" si="143"/>
        <v>321</v>
      </c>
      <c r="AX313" s="59" t="s">
        <v>42</v>
      </c>
      <c r="AY313" s="59"/>
      <c r="AZ313" s="59"/>
      <c r="BA313" s="59"/>
      <c r="BB313" s="59"/>
      <c r="BC313" s="5">
        <v>7242</v>
      </c>
    </row>
    <row r="314" spans="1:55">
      <c r="A314" s="17">
        <v>44072</v>
      </c>
      <c r="B314" s="1">
        <v>108</v>
      </c>
      <c r="C314" s="1">
        <v>110</v>
      </c>
      <c r="D314" s="18">
        <f t="shared" si="133"/>
        <v>218</v>
      </c>
      <c r="E314" s="1">
        <v>3</v>
      </c>
      <c r="F314" s="1">
        <v>5</v>
      </c>
      <c r="G314" s="18">
        <f t="shared" si="134"/>
        <v>8</v>
      </c>
      <c r="H314" s="1">
        <v>2</v>
      </c>
      <c r="I314" s="1">
        <v>3</v>
      </c>
      <c r="J314" s="18">
        <f t="shared" si="135"/>
        <v>5</v>
      </c>
      <c r="K314" s="18">
        <f t="shared" si="144"/>
        <v>13</v>
      </c>
      <c r="L314" s="1">
        <v>11</v>
      </c>
      <c r="M314" s="1">
        <v>0</v>
      </c>
      <c r="N314" s="1">
        <v>0</v>
      </c>
      <c r="O314" s="18">
        <f t="shared" si="136"/>
        <v>11</v>
      </c>
      <c r="P314" s="1">
        <v>6</v>
      </c>
      <c r="Q314" s="1">
        <v>2</v>
      </c>
      <c r="R314" s="18">
        <f t="shared" si="137"/>
        <v>8</v>
      </c>
      <c r="S314" s="1">
        <v>0</v>
      </c>
      <c r="T314" s="1">
        <v>0</v>
      </c>
      <c r="U314" s="18">
        <f t="shared" si="138"/>
        <v>0</v>
      </c>
      <c r="V314" s="18">
        <f t="shared" si="145"/>
        <v>8</v>
      </c>
      <c r="W314" s="18">
        <f t="shared" si="146"/>
        <v>250</v>
      </c>
      <c r="X314" s="1">
        <v>0</v>
      </c>
      <c r="Y314" s="1">
        <v>0</v>
      </c>
      <c r="Z314" s="18">
        <f t="shared" si="147"/>
        <v>0</v>
      </c>
      <c r="AA314" s="1">
        <v>0</v>
      </c>
      <c r="AB314" s="1">
        <v>1</v>
      </c>
      <c r="AC314" s="18">
        <f t="shared" si="148"/>
        <v>1</v>
      </c>
      <c r="AD314" s="18">
        <f t="shared" si="149"/>
        <v>1</v>
      </c>
      <c r="AE314" s="1">
        <v>0</v>
      </c>
      <c r="AF314" s="1">
        <v>0</v>
      </c>
      <c r="AG314" s="1">
        <v>0</v>
      </c>
      <c r="AH314" s="1">
        <v>0</v>
      </c>
      <c r="AI314" s="18">
        <f t="shared" si="150"/>
        <v>0</v>
      </c>
      <c r="AJ314" s="1">
        <v>46</v>
      </c>
      <c r="AK314" s="1">
        <v>57</v>
      </c>
      <c r="AL314" s="1">
        <v>5</v>
      </c>
      <c r="AM314" s="1">
        <v>2</v>
      </c>
      <c r="AN314" s="18">
        <f t="shared" si="139"/>
        <v>110</v>
      </c>
      <c r="AO314" s="1">
        <v>68</v>
      </c>
      <c r="AP314" s="1">
        <v>73</v>
      </c>
      <c r="AQ314" s="1">
        <v>1</v>
      </c>
      <c r="AR314" s="1">
        <v>0</v>
      </c>
      <c r="AS314" s="18">
        <f t="shared" si="140"/>
        <v>142</v>
      </c>
      <c r="AT314" s="1">
        <f t="shared" si="141"/>
        <v>110</v>
      </c>
      <c r="AU314" s="1">
        <f t="shared" si="142"/>
        <v>142</v>
      </c>
      <c r="AV314" s="18">
        <f t="shared" si="143"/>
        <v>252</v>
      </c>
    </row>
    <row r="315" spans="1:55">
      <c r="A315" s="17">
        <v>44074</v>
      </c>
      <c r="B315" s="1">
        <v>149</v>
      </c>
      <c r="C315" s="1">
        <v>126</v>
      </c>
      <c r="D315" s="18">
        <f t="shared" si="133"/>
        <v>275</v>
      </c>
      <c r="E315" s="1">
        <v>4</v>
      </c>
      <c r="F315" s="1">
        <v>5</v>
      </c>
      <c r="G315" s="18">
        <f t="shared" si="134"/>
        <v>9</v>
      </c>
      <c r="H315" s="1">
        <v>2</v>
      </c>
      <c r="I315" s="1">
        <v>1</v>
      </c>
      <c r="J315" s="18">
        <f t="shared" si="135"/>
        <v>3</v>
      </c>
      <c r="K315" s="18">
        <f t="shared" si="144"/>
        <v>12</v>
      </c>
      <c r="L315" s="1">
        <v>3</v>
      </c>
      <c r="M315" s="1">
        <v>0</v>
      </c>
      <c r="N315" s="1">
        <v>0</v>
      </c>
      <c r="O315" s="18">
        <f t="shared" si="136"/>
        <v>3</v>
      </c>
      <c r="P315" s="1">
        <v>8</v>
      </c>
      <c r="Q315" s="1">
        <v>9</v>
      </c>
      <c r="R315" s="18">
        <f t="shared" si="137"/>
        <v>17</v>
      </c>
      <c r="S315" s="1">
        <v>0</v>
      </c>
      <c r="T315" s="1">
        <v>0</v>
      </c>
      <c r="U315" s="18">
        <f t="shared" si="138"/>
        <v>0</v>
      </c>
      <c r="V315" s="18">
        <f t="shared" si="145"/>
        <v>17</v>
      </c>
      <c r="W315" s="18">
        <f t="shared" si="146"/>
        <v>307</v>
      </c>
      <c r="X315" s="1">
        <v>0</v>
      </c>
      <c r="Y315" s="1">
        <v>0</v>
      </c>
      <c r="Z315" s="18">
        <f t="shared" si="147"/>
        <v>0</v>
      </c>
      <c r="AA315" s="1">
        <v>0</v>
      </c>
      <c r="AB315" s="1">
        <v>0</v>
      </c>
      <c r="AC315" s="18">
        <f t="shared" si="148"/>
        <v>0</v>
      </c>
      <c r="AD315" s="18">
        <f t="shared" si="149"/>
        <v>0</v>
      </c>
      <c r="AE315" s="1">
        <v>0</v>
      </c>
      <c r="AF315" s="1">
        <v>0</v>
      </c>
      <c r="AG315" s="1">
        <v>0</v>
      </c>
      <c r="AH315" s="1">
        <v>0</v>
      </c>
      <c r="AI315" s="18">
        <f t="shared" si="150"/>
        <v>0</v>
      </c>
      <c r="AJ315" s="1">
        <v>70</v>
      </c>
      <c r="AK315" s="1">
        <v>74</v>
      </c>
      <c r="AL315" s="1">
        <v>4</v>
      </c>
      <c r="AM315" s="1">
        <v>3</v>
      </c>
      <c r="AN315" s="18">
        <f t="shared" si="139"/>
        <v>151</v>
      </c>
      <c r="AO315" s="1">
        <v>85</v>
      </c>
      <c r="AP315" s="1">
        <v>61</v>
      </c>
      <c r="AQ315" s="1">
        <v>6</v>
      </c>
      <c r="AR315" s="1">
        <v>4</v>
      </c>
      <c r="AS315" s="18">
        <f t="shared" si="140"/>
        <v>156</v>
      </c>
      <c r="AT315" s="1">
        <f t="shared" si="141"/>
        <v>151</v>
      </c>
      <c r="AU315" s="1">
        <f t="shared" si="142"/>
        <v>156</v>
      </c>
      <c r="AV315" s="18">
        <f t="shared" si="143"/>
        <v>307</v>
      </c>
    </row>
    <row r="316" spans="1:55">
      <c r="A316" s="17" t="s">
        <v>0</v>
      </c>
      <c r="B316" s="28">
        <f t="shared" ref="B316:AV316" si="151">SUM(B291:B315)</f>
        <v>3371</v>
      </c>
      <c r="C316" s="28">
        <f t="shared" si="151"/>
        <v>3155</v>
      </c>
      <c r="D316" s="28">
        <f t="shared" si="151"/>
        <v>6526</v>
      </c>
      <c r="E316" s="28">
        <f t="shared" si="151"/>
        <v>49</v>
      </c>
      <c r="F316" s="28">
        <f t="shared" si="151"/>
        <v>58</v>
      </c>
      <c r="G316" s="28">
        <f t="shared" si="151"/>
        <v>107</v>
      </c>
      <c r="H316" s="28">
        <f t="shared" si="151"/>
        <v>24</v>
      </c>
      <c r="I316" s="28">
        <f t="shared" si="151"/>
        <v>28</v>
      </c>
      <c r="J316" s="28">
        <f t="shared" si="151"/>
        <v>52</v>
      </c>
      <c r="K316" s="28">
        <f t="shared" si="151"/>
        <v>159</v>
      </c>
      <c r="L316" s="28">
        <f t="shared" si="151"/>
        <v>86</v>
      </c>
      <c r="M316" s="28">
        <f t="shared" si="151"/>
        <v>0</v>
      </c>
      <c r="N316" s="28">
        <f t="shared" si="151"/>
        <v>0</v>
      </c>
      <c r="O316" s="28">
        <f t="shared" si="151"/>
        <v>86</v>
      </c>
      <c r="P316" s="28">
        <f t="shared" si="151"/>
        <v>255</v>
      </c>
      <c r="Q316" s="28">
        <f t="shared" si="151"/>
        <v>205</v>
      </c>
      <c r="R316" s="28">
        <f t="shared" si="151"/>
        <v>460</v>
      </c>
      <c r="S316" s="28">
        <f t="shared" si="151"/>
        <v>3</v>
      </c>
      <c r="T316" s="28">
        <f t="shared" si="151"/>
        <v>2</v>
      </c>
      <c r="U316" s="28">
        <f t="shared" si="151"/>
        <v>5</v>
      </c>
      <c r="V316" s="28">
        <f t="shared" si="151"/>
        <v>465</v>
      </c>
      <c r="W316" s="18">
        <f t="shared" si="151"/>
        <v>7236</v>
      </c>
      <c r="X316" s="28">
        <f t="shared" si="151"/>
        <v>0</v>
      </c>
      <c r="Y316" s="28">
        <f t="shared" si="151"/>
        <v>3</v>
      </c>
      <c r="Z316" s="28">
        <f t="shared" si="151"/>
        <v>3</v>
      </c>
      <c r="AA316" s="28">
        <f t="shared" si="151"/>
        <v>0</v>
      </c>
      <c r="AB316" s="28">
        <f t="shared" si="151"/>
        <v>2</v>
      </c>
      <c r="AC316" s="28">
        <f t="shared" si="151"/>
        <v>2</v>
      </c>
      <c r="AD316" s="28">
        <f t="shared" si="151"/>
        <v>5</v>
      </c>
      <c r="AE316" s="28">
        <f t="shared" si="151"/>
        <v>1</v>
      </c>
      <c r="AF316" s="28">
        <f t="shared" si="151"/>
        <v>0</v>
      </c>
      <c r="AG316" s="28">
        <f t="shared" si="151"/>
        <v>0</v>
      </c>
      <c r="AH316" s="28">
        <f t="shared" si="151"/>
        <v>0</v>
      </c>
      <c r="AI316" s="28">
        <f t="shared" si="151"/>
        <v>1</v>
      </c>
      <c r="AJ316" s="28">
        <f t="shared" si="151"/>
        <v>1226</v>
      </c>
      <c r="AK316" s="28">
        <f t="shared" si="151"/>
        <v>1360</v>
      </c>
      <c r="AL316" s="28">
        <f t="shared" si="151"/>
        <v>94</v>
      </c>
      <c r="AM316" s="28">
        <f t="shared" si="151"/>
        <v>80</v>
      </c>
      <c r="AN316" s="28">
        <f t="shared" si="151"/>
        <v>2760</v>
      </c>
      <c r="AO316" s="28">
        <f t="shared" si="151"/>
        <v>2219</v>
      </c>
      <c r="AP316" s="28">
        <f t="shared" si="151"/>
        <v>1971</v>
      </c>
      <c r="AQ316" s="28">
        <f t="shared" si="151"/>
        <v>167</v>
      </c>
      <c r="AR316" s="28">
        <f t="shared" si="151"/>
        <v>125</v>
      </c>
      <c r="AS316" s="28">
        <f t="shared" si="151"/>
        <v>4482</v>
      </c>
      <c r="AT316" s="28">
        <f t="shared" si="151"/>
        <v>2760</v>
      </c>
      <c r="AU316" s="28">
        <f t="shared" si="151"/>
        <v>4482</v>
      </c>
      <c r="AV316" s="28">
        <f t="shared" si="151"/>
        <v>7242</v>
      </c>
    </row>
    <row r="329" spans="1:53">
      <c r="BA329" s="40"/>
    </row>
    <row r="330" spans="1:53">
      <c r="BA330" s="40"/>
    </row>
    <row r="331" spans="1:53">
      <c r="BA331" s="40"/>
    </row>
    <row r="332" spans="1:53">
      <c r="BA332" s="40"/>
    </row>
    <row r="333" spans="1:53">
      <c r="A333" s="62" t="s">
        <v>65</v>
      </c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 t="s">
        <v>65</v>
      </c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</row>
    <row r="334" spans="1:53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</row>
    <row r="335" spans="1:53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</row>
    <row r="336" spans="1:53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</row>
    <row r="337" spans="1:48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</row>
    <row r="338" spans="1:48">
      <c r="A338" s="61" t="s">
        <v>8</v>
      </c>
      <c r="B338" s="61" t="s">
        <v>9</v>
      </c>
      <c r="C338" s="61"/>
      <c r="D338" s="61"/>
      <c r="E338" s="61" t="s">
        <v>10</v>
      </c>
      <c r="F338" s="61"/>
      <c r="G338" s="61"/>
      <c r="H338" s="61" t="s">
        <v>11</v>
      </c>
      <c r="I338" s="61"/>
      <c r="J338" s="61"/>
      <c r="K338" s="15"/>
      <c r="L338" s="61" t="s">
        <v>12</v>
      </c>
      <c r="M338" s="61"/>
      <c r="N338" s="61"/>
      <c r="O338" s="61"/>
      <c r="P338" s="61" t="s">
        <v>13</v>
      </c>
      <c r="Q338" s="61"/>
      <c r="R338" s="61"/>
      <c r="S338" s="61"/>
      <c r="T338" s="61"/>
      <c r="U338" s="61"/>
      <c r="V338" s="61"/>
      <c r="W338" s="15"/>
      <c r="X338" s="61" t="s">
        <v>14</v>
      </c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 t="s">
        <v>15</v>
      </c>
      <c r="AK338" s="61"/>
      <c r="AL338" s="61"/>
      <c r="AM338" s="61"/>
      <c r="AN338" s="61"/>
      <c r="AO338" s="61" t="s">
        <v>16</v>
      </c>
      <c r="AP338" s="61"/>
      <c r="AQ338" s="61"/>
      <c r="AR338" s="61"/>
      <c r="AS338" s="61"/>
      <c r="AT338" s="61" t="s">
        <v>17</v>
      </c>
      <c r="AU338" s="61" t="s">
        <v>18</v>
      </c>
      <c r="AV338" s="60" t="s">
        <v>0</v>
      </c>
    </row>
    <row r="339" spans="1:48">
      <c r="A339" s="61"/>
      <c r="B339" s="61" t="s">
        <v>19</v>
      </c>
      <c r="C339" s="61" t="s">
        <v>20</v>
      </c>
      <c r="D339" s="60" t="s">
        <v>21</v>
      </c>
      <c r="E339" s="61" t="s">
        <v>19</v>
      </c>
      <c r="F339" s="61" t="s">
        <v>20</v>
      </c>
      <c r="G339" s="60" t="s">
        <v>21</v>
      </c>
      <c r="H339" s="61" t="s">
        <v>19</v>
      </c>
      <c r="I339" s="61" t="s">
        <v>20</v>
      </c>
      <c r="J339" s="60" t="s">
        <v>0</v>
      </c>
      <c r="K339" s="60" t="s">
        <v>22</v>
      </c>
      <c r="L339" s="61" t="s">
        <v>23</v>
      </c>
      <c r="M339" s="61" t="s">
        <v>24</v>
      </c>
      <c r="N339" s="61" t="s">
        <v>25</v>
      </c>
      <c r="O339" s="60" t="s">
        <v>0</v>
      </c>
      <c r="P339" s="61" t="s">
        <v>26</v>
      </c>
      <c r="Q339" s="61"/>
      <c r="R339" s="61"/>
      <c r="S339" s="61" t="s">
        <v>27</v>
      </c>
      <c r="T339" s="61"/>
      <c r="U339" s="61"/>
      <c r="V339" s="60" t="s">
        <v>0</v>
      </c>
      <c r="W339" s="16"/>
      <c r="X339" s="60" t="s">
        <v>28</v>
      </c>
      <c r="Y339" s="60"/>
      <c r="Z339" s="60"/>
      <c r="AA339" s="60" t="s">
        <v>1</v>
      </c>
      <c r="AB339" s="60"/>
      <c r="AC339" s="60"/>
      <c r="AD339" s="60" t="s">
        <v>0</v>
      </c>
      <c r="AE339" s="60" t="s">
        <v>29</v>
      </c>
      <c r="AF339" s="60"/>
      <c r="AG339" s="60"/>
      <c r="AH339" s="60"/>
      <c r="AI339" s="60"/>
      <c r="AJ339" s="61" t="s">
        <v>19</v>
      </c>
      <c r="AK339" s="61" t="s">
        <v>20</v>
      </c>
      <c r="AL339" s="61" t="s">
        <v>30</v>
      </c>
      <c r="AM339" s="61" t="s">
        <v>31</v>
      </c>
      <c r="AN339" s="60" t="s">
        <v>21</v>
      </c>
      <c r="AO339" s="61" t="s">
        <v>19</v>
      </c>
      <c r="AP339" s="61" t="s">
        <v>20</v>
      </c>
      <c r="AQ339" s="61" t="s">
        <v>30</v>
      </c>
      <c r="AR339" s="61" t="s">
        <v>31</v>
      </c>
      <c r="AS339" s="60" t="s">
        <v>21</v>
      </c>
      <c r="AT339" s="61"/>
      <c r="AU339" s="61"/>
      <c r="AV339" s="60"/>
    </row>
    <row r="340" spans="1:48">
      <c r="A340" s="61"/>
      <c r="B340" s="61"/>
      <c r="C340" s="61"/>
      <c r="D340" s="60"/>
      <c r="E340" s="61"/>
      <c r="F340" s="61"/>
      <c r="G340" s="60"/>
      <c r="H340" s="61"/>
      <c r="I340" s="61"/>
      <c r="J340" s="60"/>
      <c r="K340" s="60"/>
      <c r="L340" s="61"/>
      <c r="M340" s="61"/>
      <c r="N340" s="61"/>
      <c r="O340" s="60"/>
      <c r="P340" s="15" t="s">
        <v>30</v>
      </c>
      <c r="Q340" s="15" t="s">
        <v>31</v>
      </c>
      <c r="R340" s="16" t="s">
        <v>32</v>
      </c>
      <c r="S340" s="15" t="s">
        <v>30</v>
      </c>
      <c r="T340" s="15" t="s">
        <v>31</v>
      </c>
      <c r="U340" s="16" t="s">
        <v>32</v>
      </c>
      <c r="V340" s="60"/>
      <c r="W340" s="16"/>
      <c r="X340" s="16" t="s">
        <v>19</v>
      </c>
      <c r="Y340" s="16" t="s">
        <v>20</v>
      </c>
      <c r="Z340" s="16" t="s">
        <v>0</v>
      </c>
      <c r="AA340" s="16" t="s">
        <v>19</v>
      </c>
      <c r="AB340" s="16" t="s">
        <v>20</v>
      </c>
      <c r="AC340" s="16" t="s">
        <v>0</v>
      </c>
      <c r="AD340" s="60"/>
      <c r="AE340" s="16" t="s">
        <v>19</v>
      </c>
      <c r="AF340" s="16" t="s">
        <v>20</v>
      </c>
      <c r="AG340" s="15" t="s">
        <v>30</v>
      </c>
      <c r="AH340" s="15" t="s">
        <v>31</v>
      </c>
      <c r="AI340" s="16" t="s">
        <v>0</v>
      </c>
      <c r="AJ340" s="61"/>
      <c r="AK340" s="61"/>
      <c r="AL340" s="61"/>
      <c r="AM340" s="61"/>
      <c r="AN340" s="60"/>
      <c r="AO340" s="61"/>
      <c r="AP340" s="61"/>
      <c r="AQ340" s="61"/>
      <c r="AR340" s="61"/>
      <c r="AS340" s="60"/>
      <c r="AT340" s="61"/>
      <c r="AU340" s="61"/>
      <c r="AV340" s="60"/>
    </row>
    <row r="341" spans="1:48">
      <c r="A341" s="17">
        <v>44076</v>
      </c>
      <c r="B341" s="1">
        <v>145</v>
      </c>
      <c r="C341" s="1">
        <v>154</v>
      </c>
      <c r="D341" s="18">
        <f t="shared" ref="D341:D369" si="152">(B341+C341)</f>
        <v>299</v>
      </c>
      <c r="E341" s="1">
        <v>12</v>
      </c>
      <c r="F341" s="1">
        <v>14</v>
      </c>
      <c r="G341" s="18">
        <f t="shared" ref="G341:G369" si="153">(E341+F341)</f>
        <v>26</v>
      </c>
      <c r="H341" s="1">
        <v>1</v>
      </c>
      <c r="I341" s="1">
        <v>4</v>
      </c>
      <c r="J341" s="18">
        <f t="shared" ref="J341:J369" si="154">(H341+I341)</f>
        <v>5</v>
      </c>
      <c r="K341" s="18">
        <f t="shared" ref="K341:K369" si="155">(G341+J341)</f>
        <v>31</v>
      </c>
      <c r="L341" s="1">
        <v>32</v>
      </c>
      <c r="M341" s="1">
        <v>0</v>
      </c>
      <c r="N341" s="1">
        <v>0</v>
      </c>
      <c r="O341" s="18">
        <f t="shared" ref="O341:O369" si="156">(L341+N341)</f>
        <v>32</v>
      </c>
      <c r="P341" s="1">
        <v>10</v>
      </c>
      <c r="Q341" s="1">
        <v>9</v>
      </c>
      <c r="R341" s="18">
        <f t="shared" ref="R341:R369" si="157">(P341+Q341)</f>
        <v>19</v>
      </c>
      <c r="S341" s="1">
        <v>0</v>
      </c>
      <c r="T341" s="1">
        <v>0</v>
      </c>
      <c r="U341" s="18">
        <f t="shared" ref="U341:U369" si="158">(S341+T341)</f>
        <v>0</v>
      </c>
      <c r="V341" s="18">
        <f t="shared" ref="V341:V369" si="159">(R341+U341)</f>
        <v>19</v>
      </c>
      <c r="W341" s="18">
        <f>(D341+K341+O341+V341)</f>
        <v>381</v>
      </c>
      <c r="X341" s="1">
        <v>0</v>
      </c>
      <c r="Y341" s="1">
        <v>0</v>
      </c>
      <c r="Z341" s="18">
        <f t="shared" ref="Z341:Z369" si="160">(X341+Y341)</f>
        <v>0</v>
      </c>
      <c r="AA341" s="1">
        <v>0</v>
      </c>
      <c r="AB341" s="1">
        <v>0</v>
      </c>
      <c r="AC341" s="18">
        <f t="shared" ref="AC341:AC369" si="161">(AA341+AB341)</f>
        <v>0</v>
      </c>
      <c r="AD341" s="18">
        <f t="shared" ref="AD341:AD369" si="162">(Z341+AC341)</f>
        <v>0</v>
      </c>
      <c r="AE341" s="1">
        <v>0</v>
      </c>
      <c r="AF341" s="1">
        <v>0</v>
      </c>
      <c r="AG341" s="1">
        <v>0</v>
      </c>
      <c r="AH341" s="1">
        <v>0</v>
      </c>
      <c r="AI341" s="18">
        <f t="shared" ref="AI341:AI369" si="163">(AE341+AF341+AG341+AH341)</f>
        <v>0</v>
      </c>
      <c r="AJ341" s="1">
        <v>37</v>
      </c>
      <c r="AK341" s="1">
        <v>37</v>
      </c>
      <c r="AL341" s="1">
        <v>3</v>
      </c>
      <c r="AM341" s="1">
        <v>1</v>
      </c>
      <c r="AN341" s="18">
        <f t="shared" ref="AN341:AN369" si="164">(AJ341+AK341+AL341+AM341)</f>
        <v>78</v>
      </c>
      <c r="AO341" s="1">
        <v>121</v>
      </c>
      <c r="AP341" s="1">
        <v>167</v>
      </c>
      <c r="AQ341" s="1">
        <v>7</v>
      </c>
      <c r="AR341" s="1">
        <v>8</v>
      </c>
      <c r="AS341" s="18">
        <f t="shared" ref="AS341:AS369" si="165">(AO341+AP341+AQ341+AR341)</f>
        <v>303</v>
      </c>
      <c r="AT341" s="1">
        <f t="shared" ref="AT341:AT369" si="166">(AJ341+AK341+AL341+AM341)</f>
        <v>78</v>
      </c>
      <c r="AU341" s="1">
        <f t="shared" ref="AU341:AU369" si="167">(AO341+AP341+AQ341+AR341)</f>
        <v>303</v>
      </c>
      <c r="AV341" s="18">
        <f t="shared" ref="AV341:AV369" si="168">(AT341+AU341)</f>
        <v>381</v>
      </c>
    </row>
    <row r="342" spans="1:48">
      <c r="A342" s="17">
        <v>44077</v>
      </c>
      <c r="B342" s="1">
        <v>171</v>
      </c>
      <c r="C342" s="1">
        <v>137</v>
      </c>
      <c r="D342" s="18">
        <f t="shared" si="152"/>
        <v>308</v>
      </c>
      <c r="E342" s="1">
        <v>16</v>
      </c>
      <c r="F342" s="1">
        <v>6</v>
      </c>
      <c r="G342" s="18">
        <f t="shared" si="153"/>
        <v>22</v>
      </c>
      <c r="H342" s="1">
        <v>5</v>
      </c>
      <c r="I342" s="1">
        <v>8</v>
      </c>
      <c r="J342" s="18">
        <f t="shared" si="154"/>
        <v>13</v>
      </c>
      <c r="K342" s="18">
        <f t="shared" si="155"/>
        <v>35</v>
      </c>
      <c r="L342" s="1">
        <v>10</v>
      </c>
      <c r="M342" s="1">
        <v>0</v>
      </c>
      <c r="N342" s="1">
        <v>0</v>
      </c>
      <c r="O342" s="18">
        <f t="shared" si="156"/>
        <v>10</v>
      </c>
      <c r="P342" s="1">
        <v>10</v>
      </c>
      <c r="Q342" s="1">
        <v>8</v>
      </c>
      <c r="R342" s="18">
        <f t="shared" si="157"/>
        <v>18</v>
      </c>
      <c r="S342" s="1">
        <v>1</v>
      </c>
      <c r="T342" s="1">
        <v>0</v>
      </c>
      <c r="U342" s="18">
        <f t="shared" si="158"/>
        <v>1</v>
      </c>
      <c r="V342" s="18">
        <f t="shared" si="159"/>
        <v>19</v>
      </c>
      <c r="W342" s="18">
        <f t="shared" ref="W342:W369" si="169">(D342+K342+O342+V342)</f>
        <v>372</v>
      </c>
      <c r="X342" s="1">
        <v>0</v>
      </c>
      <c r="Y342" s="1">
        <v>0</v>
      </c>
      <c r="Z342" s="18">
        <f t="shared" si="160"/>
        <v>0</v>
      </c>
      <c r="AA342" s="1">
        <v>0</v>
      </c>
      <c r="AB342" s="1">
        <v>0</v>
      </c>
      <c r="AC342" s="18">
        <f t="shared" si="161"/>
        <v>0</v>
      </c>
      <c r="AD342" s="18">
        <f t="shared" si="162"/>
        <v>0</v>
      </c>
      <c r="AE342" s="1">
        <v>0</v>
      </c>
      <c r="AF342" s="1">
        <v>0</v>
      </c>
      <c r="AG342" s="1">
        <v>0</v>
      </c>
      <c r="AH342" s="1">
        <v>0</v>
      </c>
      <c r="AI342" s="18">
        <f t="shared" si="163"/>
        <v>0</v>
      </c>
      <c r="AJ342" s="1">
        <v>51</v>
      </c>
      <c r="AK342" s="1">
        <v>45</v>
      </c>
      <c r="AL342" s="1">
        <v>3</v>
      </c>
      <c r="AM342" s="1">
        <v>2</v>
      </c>
      <c r="AN342" s="18">
        <f t="shared" si="164"/>
        <v>101</v>
      </c>
      <c r="AO342" s="1">
        <v>141</v>
      </c>
      <c r="AP342" s="1">
        <v>116</v>
      </c>
      <c r="AQ342" s="1">
        <v>8</v>
      </c>
      <c r="AR342" s="1">
        <v>6</v>
      </c>
      <c r="AS342" s="18">
        <f t="shared" si="165"/>
        <v>271</v>
      </c>
      <c r="AT342" s="1">
        <f t="shared" si="166"/>
        <v>101</v>
      </c>
      <c r="AU342" s="1">
        <f t="shared" si="167"/>
        <v>271</v>
      </c>
      <c r="AV342" s="18">
        <f t="shared" si="168"/>
        <v>372</v>
      </c>
    </row>
    <row r="343" spans="1:48">
      <c r="A343" s="17">
        <v>44078</v>
      </c>
      <c r="B343" s="1">
        <v>137</v>
      </c>
      <c r="C343" s="1">
        <v>137</v>
      </c>
      <c r="D343" s="18">
        <f t="shared" si="152"/>
        <v>274</v>
      </c>
      <c r="E343" s="1">
        <v>17</v>
      </c>
      <c r="F343" s="1">
        <v>16</v>
      </c>
      <c r="G343" s="18">
        <f t="shared" si="153"/>
        <v>33</v>
      </c>
      <c r="H343" s="1">
        <v>4</v>
      </c>
      <c r="I343" s="1">
        <v>5</v>
      </c>
      <c r="J343" s="18">
        <f t="shared" si="154"/>
        <v>9</v>
      </c>
      <c r="K343" s="18">
        <f t="shared" si="155"/>
        <v>42</v>
      </c>
      <c r="L343" s="1">
        <v>12</v>
      </c>
      <c r="M343" s="1">
        <v>0</v>
      </c>
      <c r="N343" s="1">
        <v>0</v>
      </c>
      <c r="O343" s="18">
        <f t="shared" si="156"/>
        <v>12</v>
      </c>
      <c r="P343" s="1">
        <v>7</v>
      </c>
      <c r="Q343" s="1">
        <v>8</v>
      </c>
      <c r="R343" s="18">
        <f t="shared" si="157"/>
        <v>15</v>
      </c>
      <c r="S343" s="1">
        <v>0</v>
      </c>
      <c r="T343" s="1">
        <v>0</v>
      </c>
      <c r="U343" s="18">
        <f t="shared" si="158"/>
        <v>0</v>
      </c>
      <c r="V343" s="18">
        <f t="shared" si="159"/>
        <v>15</v>
      </c>
      <c r="W343" s="18">
        <f t="shared" si="169"/>
        <v>343</v>
      </c>
      <c r="X343" s="1">
        <v>0</v>
      </c>
      <c r="Y343" s="1">
        <v>0</v>
      </c>
      <c r="Z343" s="18">
        <f t="shared" si="160"/>
        <v>0</v>
      </c>
      <c r="AA343" s="1">
        <v>0</v>
      </c>
      <c r="AB343" s="1">
        <v>0</v>
      </c>
      <c r="AC343" s="18">
        <f t="shared" si="161"/>
        <v>0</v>
      </c>
      <c r="AD343" s="18">
        <f t="shared" si="162"/>
        <v>0</v>
      </c>
      <c r="AE343" s="1">
        <v>0</v>
      </c>
      <c r="AF343" s="1">
        <v>0</v>
      </c>
      <c r="AG343" s="1">
        <v>0</v>
      </c>
      <c r="AH343" s="1">
        <v>0</v>
      </c>
      <c r="AI343" s="18">
        <f t="shared" si="163"/>
        <v>0</v>
      </c>
      <c r="AJ343" s="1">
        <v>59</v>
      </c>
      <c r="AK343" s="1">
        <v>49</v>
      </c>
      <c r="AL343" s="1">
        <v>1</v>
      </c>
      <c r="AM343" s="1">
        <v>1</v>
      </c>
      <c r="AN343" s="18">
        <f t="shared" si="164"/>
        <v>110</v>
      </c>
      <c r="AO343" s="1">
        <v>100</v>
      </c>
      <c r="AP343" s="1">
        <v>120</v>
      </c>
      <c r="AQ343" s="1">
        <v>6</v>
      </c>
      <c r="AR343" s="1">
        <v>7</v>
      </c>
      <c r="AS343" s="18">
        <f t="shared" si="165"/>
        <v>233</v>
      </c>
      <c r="AT343" s="1">
        <f t="shared" si="166"/>
        <v>110</v>
      </c>
      <c r="AU343" s="1">
        <f t="shared" si="167"/>
        <v>233</v>
      </c>
      <c r="AV343" s="18">
        <f t="shared" si="168"/>
        <v>343</v>
      </c>
    </row>
    <row r="344" spans="1:48">
      <c r="A344" s="17">
        <v>44079</v>
      </c>
      <c r="B344" s="1">
        <v>176</v>
      </c>
      <c r="C344" s="1">
        <v>166</v>
      </c>
      <c r="D344" s="18">
        <f t="shared" si="152"/>
        <v>342</v>
      </c>
      <c r="E344" s="1">
        <v>3</v>
      </c>
      <c r="F344" s="1">
        <v>2</v>
      </c>
      <c r="G344" s="18">
        <f t="shared" si="153"/>
        <v>5</v>
      </c>
      <c r="H344" s="1">
        <v>1</v>
      </c>
      <c r="I344" s="1">
        <v>3</v>
      </c>
      <c r="J344" s="18">
        <f t="shared" si="154"/>
        <v>4</v>
      </c>
      <c r="K344" s="18">
        <f t="shared" si="155"/>
        <v>9</v>
      </c>
      <c r="L344" s="1">
        <v>10</v>
      </c>
      <c r="M344" s="1">
        <v>0</v>
      </c>
      <c r="N344" s="1">
        <v>0</v>
      </c>
      <c r="O344" s="18">
        <f t="shared" si="156"/>
        <v>10</v>
      </c>
      <c r="P344" s="1">
        <v>17</v>
      </c>
      <c r="Q344" s="1">
        <v>8</v>
      </c>
      <c r="R344" s="18">
        <f t="shared" si="157"/>
        <v>25</v>
      </c>
      <c r="S344" s="1">
        <v>2</v>
      </c>
      <c r="T344" s="1">
        <v>0</v>
      </c>
      <c r="U344" s="18">
        <f t="shared" si="158"/>
        <v>2</v>
      </c>
      <c r="V344" s="18">
        <f t="shared" si="159"/>
        <v>27</v>
      </c>
      <c r="W344" s="18">
        <f t="shared" si="169"/>
        <v>388</v>
      </c>
      <c r="X344" s="1">
        <v>0</v>
      </c>
      <c r="Y344" s="1">
        <v>0</v>
      </c>
      <c r="Z344" s="18">
        <f t="shared" si="160"/>
        <v>0</v>
      </c>
      <c r="AA344" s="1">
        <v>0</v>
      </c>
      <c r="AB344" s="1">
        <v>0</v>
      </c>
      <c r="AC344" s="18">
        <f t="shared" si="161"/>
        <v>0</v>
      </c>
      <c r="AD344" s="18">
        <f t="shared" si="162"/>
        <v>0</v>
      </c>
      <c r="AE344" s="1">
        <v>0</v>
      </c>
      <c r="AF344" s="1">
        <v>0</v>
      </c>
      <c r="AG344" s="1">
        <v>0</v>
      </c>
      <c r="AH344" s="1">
        <v>0</v>
      </c>
      <c r="AI344" s="18">
        <f t="shared" si="163"/>
        <v>0</v>
      </c>
      <c r="AJ344" s="1">
        <v>21</v>
      </c>
      <c r="AK344" s="1">
        <v>23</v>
      </c>
      <c r="AL344" s="1">
        <v>9</v>
      </c>
      <c r="AM344" s="1">
        <v>2</v>
      </c>
      <c r="AN344" s="18">
        <f t="shared" si="164"/>
        <v>55</v>
      </c>
      <c r="AO344" s="1">
        <v>160</v>
      </c>
      <c r="AP344" s="1">
        <v>157</v>
      </c>
      <c r="AQ344" s="1">
        <v>10</v>
      </c>
      <c r="AR344" s="1">
        <v>6</v>
      </c>
      <c r="AS344" s="18">
        <f t="shared" si="165"/>
        <v>333</v>
      </c>
      <c r="AT344" s="1">
        <f t="shared" si="166"/>
        <v>55</v>
      </c>
      <c r="AU344" s="1">
        <f t="shared" si="167"/>
        <v>333</v>
      </c>
      <c r="AV344" s="18">
        <f t="shared" si="168"/>
        <v>388</v>
      </c>
    </row>
    <row r="345" spans="1:48">
      <c r="A345" s="17">
        <v>44080</v>
      </c>
      <c r="B345" s="1">
        <v>194</v>
      </c>
      <c r="C345" s="1">
        <v>206</v>
      </c>
      <c r="D345" s="18">
        <f t="shared" si="152"/>
        <v>400</v>
      </c>
      <c r="E345" s="1">
        <v>0</v>
      </c>
      <c r="F345" s="1">
        <v>0</v>
      </c>
      <c r="G345" s="18">
        <f t="shared" si="153"/>
        <v>0</v>
      </c>
      <c r="H345" s="1">
        <v>0</v>
      </c>
      <c r="I345" s="1">
        <v>0</v>
      </c>
      <c r="J345" s="18">
        <f t="shared" si="154"/>
        <v>0</v>
      </c>
      <c r="K345" s="18">
        <f t="shared" si="155"/>
        <v>0</v>
      </c>
      <c r="L345" s="1">
        <v>0</v>
      </c>
      <c r="M345" s="1">
        <v>0</v>
      </c>
      <c r="N345" s="1">
        <v>0</v>
      </c>
      <c r="O345" s="18">
        <f t="shared" si="156"/>
        <v>0</v>
      </c>
      <c r="P345" s="1">
        <v>0</v>
      </c>
      <c r="Q345" s="1">
        <v>0</v>
      </c>
      <c r="R345" s="18">
        <f t="shared" si="157"/>
        <v>0</v>
      </c>
      <c r="S345" s="1">
        <v>0</v>
      </c>
      <c r="T345" s="1">
        <v>0</v>
      </c>
      <c r="U345" s="18">
        <f t="shared" si="158"/>
        <v>0</v>
      </c>
      <c r="V345" s="18">
        <f t="shared" si="159"/>
        <v>0</v>
      </c>
      <c r="W345" s="18">
        <f t="shared" si="169"/>
        <v>400</v>
      </c>
      <c r="X345" s="1">
        <v>0</v>
      </c>
      <c r="Y345" s="1">
        <v>0</v>
      </c>
      <c r="Z345" s="18">
        <f t="shared" si="160"/>
        <v>0</v>
      </c>
      <c r="AA345" s="1">
        <v>0</v>
      </c>
      <c r="AB345" s="1">
        <v>0</v>
      </c>
      <c r="AC345" s="18">
        <f t="shared" si="161"/>
        <v>0</v>
      </c>
      <c r="AD345" s="18">
        <f t="shared" si="162"/>
        <v>0</v>
      </c>
      <c r="AE345" s="1">
        <v>0</v>
      </c>
      <c r="AF345" s="1">
        <v>0</v>
      </c>
      <c r="AG345" s="1">
        <v>0</v>
      </c>
      <c r="AH345" s="1">
        <v>0</v>
      </c>
      <c r="AI345" s="18">
        <f t="shared" si="163"/>
        <v>0</v>
      </c>
      <c r="AJ345" s="1">
        <v>194</v>
      </c>
      <c r="AK345" s="1">
        <v>206</v>
      </c>
      <c r="AL345" s="1">
        <v>0</v>
      </c>
      <c r="AM345" s="1">
        <v>0</v>
      </c>
      <c r="AN345" s="18">
        <f t="shared" si="164"/>
        <v>400</v>
      </c>
      <c r="AO345" s="1">
        <v>0</v>
      </c>
      <c r="AP345" s="1">
        <v>0</v>
      </c>
      <c r="AQ345" s="1">
        <v>0</v>
      </c>
      <c r="AR345" s="1">
        <v>0</v>
      </c>
      <c r="AS345" s="18">
        <f t="shared" si="165"/>
        <v>0</v>
      </c>
      <c r="AT345" s="1">
        <f t="shared" si="166"/>
        <v>400</v>
      </c>
      <c r="AU345" s="1">
        <f t="shared" si="167"/>
        <v>0</v>
      </c>
      <c r="AV345" s="18">
        <f t="shared" si="168"/>
        <v>400</v>
      </c>
    </row>
    <row r="346" spans="1:48">
      <c r="A346" s="17">
        <v>44081</v>
      </c>
      <c r="B346" s="1">
        <v>143</v>
      </c>
      <c r="C346" s="1">
        <v>124</v>
      </c>
      <c r="D346" s="18">
        <f t="shared" si="152"/>
        <v>267</v>
      </c>
      <c r="E346" s="1">
        <v>8</v>
      </c>
      <c r="F346" s="1">
        <v>11</v>
      </c>
      <c r="G346" s="18">
        <f t="shared" si="153"/>
        <v>19</v>
      </c>
      <c r="H346" s="1">
        <v>4</v>
      </c>
      <c r="I346" s="1">
        <v>6</v>
      </c>
      <c r="J346" s="18">
        <f t="shared" si="154"/>
        <v>10</v>
      </c>
      <c r="K346" s="18">
        <f t="shared" si="155"/>
        <v>29</v>
      </c>
      <c r="L346" s="1">
        <v>15</v>
      </c>
      <c r="M346" s="1">
        <v>0</v>
      </c>
      <c r="N346" s="1">
        <v>0</v>
      </c>
      <c r="O346" s="18">
        <f t="shared" si="156"/>
        <v>15</v>
      </c>
      <c r="P346" s="1">
        <v>7</v>
      </c>
      <c r="Q346" s="1">
        <v>4</v>
      </c>
      <c r="R346" s="18">
        <f t="shared" si="157"/>
        <v>11</v>
      </c>
      <c r="S346" s="1">
        <v>0</v>
      </c>
      <c r="T346" s="1">
        <v>0</v>
      </c>
      <c r="U346" s="18">
        <f t="shared" si="158"/>
        <v>0</v>
      </c>
      <c r="V346" s="18">
        <f t="shared" si="159"/>
        <v>11</v>
      </c>
      <c r="W346" s="18">
        <f t="shared" si="169"/>
        <v>322</v>
      </c>
      <c r="X346" s="1">
        <v>0</v>
      </c>
      <c r="Y346" s="1">
        <v>0</v>
      </c>
      <c r="Z346" s="18">
        <f t="shared" si="160"/>
        <v>0</v>
      </c>
      <c r="AA346" s="1">
        <v>0</v>
      </c>
      <c r="AB346" s="1">
        <v>0</v>
      </c>
      <c r="AC346" s="18">
        <f t="shared" si="161"/>
        <v>0</v>
      </c>
      <c r="AD346" s="18">
        <f t="shared" si="162"/>
        <v>0</v>
      </c>
      <c r="AE346" s="1">
        <v>0</v>
      </c>
      <c r="AF346" s="1">
        <v>0</v>
      </c>
      <c r="AG346" s="1">
        <v>0</v>
      </c>
      <c r="AH346" s="1">
        <v>0</v>
      </c>
      <c r="AI346" s="18">
        <f t="shared" si="163"/>
        <v>0</v>
      </c>
      <c r="AJ346" s="1">
        <v>26</v>
      </c>
      <c r="AK346" s="1">
        <v>19</v>
      </c>
      <c r="AL346" s="1">
        <v>1</v>
      </c>
      <c r="AM346" s="1">
        <v>1</v>
      </c>
      <c r="AN346" s="18">
        <f t="shared" si="164"/>
        <v>47</v>
      </c>
      <c r="AO346" s="1">
        <v>129</v>
      </c>
      <c r="AP346" s="1">
        <v>137</v>
      </c>
      <c r="AQ346" s="1">
        <v>6</v>
      </c>
      <c r="AR346" s="1">
        <v>3</v>
      </c>
      <c r="AS346" s="18">
        <f t="shared" si="165"/>
        <v>275</v>
      </c>
      <c r="AT346" s="1">
        <f t="shared" si="166"/>
        <v>47</v>
      </c>
      <c r="AU346" s="1">
        <f t="shared" si="167"/>
        <v>275</v>
      </c>
      <c r="AV346" s="18">
        <f t="shared" si="168"/>
        <v>322</v>
      </c>
    </row>
    <row r="347" spans="1:48">
      <c r="A347" s="17">
        <v>44082</v>
      </c>
      <c r="B347" s="1">
        <v>114</v>
      </c>
      <c r="C347" s="1">
        <v>114</v>
      </c>
      <c r="D347" s="18">
        <f t="shared" si="152"/>
        <v>228</v>
      </c>
      <c r="E347" s="1">
        <v>2</v>
      </c>
      <c r="F347" s="1">
        <v>5</v>
      </c>
      <c r="G347" s="18">
        <f t="shared" si="153"/>
        <v>7</v>
      </c>
      <c r="H347" s="1">
        <v>0</v>
      </c>
      <c r="I347" s="1">
        <v>2</v>
      </c>
      <c r="J347" s="18">
        <f t="shared" si="154"/>
        <v>2</v>
      </c>
      <c r="K347" s="18">
        <f t="shared" si="155"/>
        <v>9</v>
      </c>
      <c r="L347" s="1">
        <v>22</v>
      </c>
      <c r="M347" s="1">
        <v>0</v>
      </c>
      <c r="N347" s="1">
        <v>0</v>
      </c>
      <c r="O347" s="18">
        <f t="shared" si="156"/>
        <v>22</v>
      </c>
      <c r="P347" s="1">
        <v>24</v>
      </c>
      <c r="Q347" s="1">
        <v>18</v>
      </c>
      <c r="R347" s="18">
        <f t="shared" si="157"/>
        <v>42</v>
      </c>
      <c r="S347" s="1">
        <v>1</v>
      </c>
      <c r="T347" s="1">
        <v>0</v>
      </c>
      <c r="U347" s="18">
        <f t="shared" si="158"/>
        <v>1</v>
      </c>
      <c r="V347" s="18">
        <f t="shared" si="159"/>
        <v>43</v>
      </c>
      <c r="W347" s="18">
        <f t="shared" si="169"/>
        <v>302</v>
      </c>
      <c r="X347" s="1">
        <v>0</v>
      </c>
      <c r="Y347" s="1">
        <v>1</v>
      </c>
      <c r="Z347" s="18">
        <f t="shared" si="160"/>
        <v>1</v>
      </c>
      <c r="AA347" s="1">
        <v>0</v>
      </c>
      <c r="AB347" s="1">
        <v>0</v>
      </c>
      <c r="AC347" s="18">
        <f t="shared" si="161"/>
        <v>0</v>
      </c>
      <c r="AD347" s="18">
        <f t="shared" si="162"/>
        <v>1</v>
      </c>
      <c r="AE347" s="1">
        <v>0</v>
      </c>
      <c r="AF347" s="1">
        <v>0</v>
      </c>
      <c r="AG347" s="1">
        <v>0</v>
      </c>
      <c r="AH347" s="1">
        <v>0</v>
      </c>
      <c r="AI347" s="18">
        <f t="shared" si="163"/>
        <v>0</v>
      </c>
      <c r="AJ347" s="1">
        <v>6</v>
      </c>
      <c r="AK347" s="1">
        <v>8</v>
      </c>
      <c r="AL347" s="1">
        <v>0</v>
      </c>
      <c r="AM347" s="1">
        <v>0</v>
      </c>
      <c r="AN347" s="18">
        <f t="shared" si="164"/>
        <v>14</v>
      </c>
      <c r="AO347" s="1">
        <v>113</v>
      </c>
      <c r="AP347" s="1">
        <v>133</v>
      </c>
      <c r="AQ347" s="1">
        <v>25</v>
      </c>
      <c r="AR347" s="1">
        <v>18</v>
      </c>
      <c r="AS347" s="18">
        <f t="shared" si="165"/>
        <v>289</v>
      </c>
      <c r="AT347" s="1">
        <f t="shared" si="166"/>
        <v>14</v>
      </c>
      <c r="AU347" s="1">
        <f t="shared" si="167"/>
        <v>289</v>
      </c>
      <c r="AV347" s="18">
        <f t="shared" si="168"/>
        <v>303</v>
      </c>
    </row>
    <row r="348" spans="1:48">
      <c r="A348" s="17">
        <v>44083</v>
      </c>
      <c r="B348" s="1">
        <v>115</v>
      </c>
      <c r="C348" s="1">
        <v>119</v>
      </c>
      <c r="D348" s="18">
        <f t="shared" si="152"/>
        <v>234</v>
      </c>
      <c r="E348" s="1">
        <v>15</v>
      </c>
      <c r="F348" s="1">
        <v>18</v>
      </c>
      <c r="G348" s="18">
        <f t="shared" si="153"/>
        <v>33</v>
      </c>
      <c r="H348" s="1">
        <v>0</v>
      </c>
      <c r="I348" s="1">
        <v>8</v>
      </c>
      <c r="J348" s="18">
        <f t="shared" si="154"/>
        <v>8</v>
      </c>
      <c r="K348" s="18">
        <f t="shared" si="155"/>
        <v>41</v>
      </c>
      <c r="L348" s="1">
        <v>25</v>
      </c>
      <c r="M348" s="1">
        <v>0</v>
      </c>
      <c r="N348" s="1">
        <v>0</v>
      </c>
      <c r="O348" s="18">
        <f t="shared" si="156"/>
        <v>25</v>
      </c>
      <c r="P348" s="1">
        <v>12</v>
      </c>
      <c r="Q348" s="1">
        <v>9</v>
      </c>
      <c r="R348" s="18">
        <f t="shared" si="157"/>
        <v>21</v>
      </c>
      <c r="S348" s="1">
        <v>1</v>
      </c>
      <c r="T348" s="1">
        <v>1</v>
      </c>
      <c r="U348" s="18">
        <f t="shared" si="158"/>
        <v>2</v>
      </c>
      <c r="V348" s="18">
        <f t="shared" si="159"/>
        <v>23</v>
      </c>
      <c r="W348" s="18">
        <f t="shared" si="169"/>
        <v>323</v>
      </c>
      <c r="X348" s="1">
        <v>0</v>
      </c>
      <c r="Y348" s="1">
        <v>0</v>
      </c>
      <c r="Z348" s="18">
        <f t="shared" si="160"/>
        <v>0</v>
      </c>
      <c r="AA348" s="1">
        <v>0</v>
      </c>
      <c r="AB348" s="1">
        <v>0</v>
      </c>
      <c r="AC348" s="18">
        <f t="shared" si="161"/>
        <v>0</v>
      </c>
      <c r="AD348" s="18">
        <f t="shared" si="162"/>
        <v>0</v>
      </c>
      <c r="AE348" s="1">
        <v>0</v>
      </c>
      <c r="AF348" s="1">
        <v>0</v>
      </c>
      <c r="AG348" s="1">
        <v>0</v>
      </c>
      <c r="AH348" s="1">
        <v>0</v>
      </c>
      <c r="AI348" s="18">
        <f t="shared" si="163"/>
        <v>0</v>
      </c>
      <c r="AJ348" s="1">
        <v>22</v>
      </c>
      <c r="AK348" s="1">
        <v>25</v>
      </c>
      <c r="AL348" s="1">
        <v>8</v>
      </c>
      <c r="AM348" s="1">
        <v>8</v>
      </c>
      <c r="AN348" s="18">
        <f t="shared" si="164"/>
        <v>63</v>
      </c>
      <c r="AO348" s="1">
        <v>106</v>
      </c>
      <c r="AP348" s="1">
        <v>145</v>
      </c>
      <c r="AQ348" s="1">
        <v>7</v>
      </c>
      <c r="AR348" s="1">
        <v>2</v>
      </c>
      <c r="AS348" s="18">
        <f t="shared" si="165"/>
        <v>260</v>
      </c>
      <c r="AT348" s="1">
        <f t="shared" si="166"/>
        <v>63</v>
      </c>
      <c r="AU348" s="1">
        <f t="shared" si="167"/>
        <v>260</v>
      </c>
      <c r="AV348" s="18">
        <f t="shared" si="168"/>
        <v>323</v>
      </c>
    </row>
    <row r="349" spans="1:48">
      <c r="A349" s="17">
        <v>44084</v>
      </c>
      <c r="B349" s="1">
        <v>140</v>
      </c>
      <c r="C349" s="1">
        <v>141</v>
      </c>
      <c r="D349" s="18">
        <f t="shared" si="152"/>
        <v>281</v>
      </c>
      <c r="E349" s="1">
        <v>16</v>
      </c>
      <c r="F349" s="1">
        <v>7</v>
      </c>
      <c r="G349" s="18">
        <f t="shared" si="153"/>
        <v>23</v>
      </c>
      <c r="H349" s="1">
        <v>7</v>
      </c>
      <c r="I349" s="1">
        <v>8</v>
      </c>
      <c r="J349" s="18">
        <f t="shared" si="154"/>
        <v>15</v>
      </c>
      <c r="K349" s="18">
        <f t="shared" si="155"/>
        <v>38</v>
      </c>
      <c r="L349" s="1">
        <v>13</v>
      </c>
      <c r="M349" s="1">
        <v>0</v>
      </c>
      <c r="N349" s="1">
        <v>0</v>
      </c>
      <c r="O349" s="18">
        <f t="shared" si="156"/>
        <v>13</v>
      </c>
      <c r="P349" s="1">
        <v>5</v>
      </c>
      <c r="Q349" s="1">
        <v>8</v>
      </c>
      <c r="R349" s="18">
        <f t="shared" si="157"/>
        <v>13</v>
      </c>
      <c r="S349" s="1">
        <v>0</v>
      </c>
      <c r="T349" s="1">
        <v>1</v>
      </c>
      <c r="U349" s="18">
        <f t="shared" si="158"/>
        <v>1</v>
      </c>
      <c r="V349" s="18">
        <f t="shared" si="159"/>
        <v>14</v>
      </c>
      <c r="W349" s="18">
        <f t="shared" si="169"/>
        <v>346</v>
      </c>
      <c r="X349" s="1">
        <v>0</v>
      </c>
      <c r="Y349" s="1">
        <v>0</v>
      </c>
      <c r="Z349" s="18">
        <f t="shared" si="160"/>
        <v>0</v>
      </c>
      <c r="AA349" s="1">
        <v>0</v>
      </c>
      <c r="AB349" s="1">
        <v>0</v>
      </c>
      <c r="AC349" s="18">
        <f t="shared" si="161"/>
        <v>0</v>
      </c>
      <c r="AD349" s="18">
        <f t="shared" si="162"/>
        <v>0</v>
      </c>
      <c r="AE349" s="1">
        <v>0</v>
      </c>
      <c r="AF349" s="1">
        <v>0</v>
      </c>
      <c r="AG349" s="1">
        <v>0</v>
      </c>
      <c r="AH349" s="1">
        <v>0</v>
      </c>
      <c r="AI349" s="18">
        <f t="shared" si="163"/>
        <v>0</v>
      </c>
      <c r="AJ349" s="1">
        <v>13</v>
      </c>
      <c r="AK349" s="1">
        <v>22</v>
      </c>
      <c r="AL349" s="1">
        <v>0</v>
      </c>
      <c r="AM349" s="1">
        <v>2</v>
      </c>
      <c r="AN349" s="18">
        <f t="shared" si="164"/>
        <v>37</v>
      </c>
      <c r="AO349" s="1">
        <v>149</v>
      </c>
      <c r="AP349" s="1">
        <v>148</v>
      </c>
      <c r="AQ349" s="1">
        <v>5</v>
      </c>
      <c r="AR349" s="1">
        <v>7</v>
      </c>
      <c r="AS349" s="18">
        <f t="shared" si="165"/>
        <v>309</v>
      </c>
      <c r="AT349" s="1">
        <f t="shared" si="166"/>
        <v>37</v>
      </c>
      <c r="AU349" s="1">
        <f t="shared" si="167"/>
        <v>309</v>
      </c>
      <c r="AV349" s="18">
        <f t="shared" si="168"/>
        <v>346</v>
      </c>
    </row>
    <row r="350" spans="1:48">
      <c r="A350" s="17">
        <v>44085</v>
      </c>
      <c r="B350" s="1">
        <v>132</v>
      </c>
      <c r="C350" s="1">
        <v>138</v>
      </c>
      <c r="D350" s="18">
        <f t="shared" si="152"/>
        <v>270</v>
      </c>
      <c r="E350" s="1">
        <v>13</v>
      </c>
      <c r="F350" s="1">
        <v>12</v>
      </c>
      <c r="G350" s="18">
        <f t="shared" si="153"/>
        <v>25</v>
      </c>
      <c r="H350" s="1">
        <v>2</v>
      </c>
      <c r="I350" s="1">
        <v>7</v>
      </c>
      <c r="J350" s="18">
        <f t="shared" si="154"/>
        <v>9</v>
      </c>
      <c r="K350" s="18">
        <f t="shared" si="155"/>
        <v>34</v>
      </c>
      <c r="L350" s="1">
        <v>20</v>
      </c>
      <c r="M350" s="1">
        <v>0</v>
      </c>
      <c r="N350" s="1">
        <v>0</v>
      </c>
      <c r="O350" s="18">
        <f t="shared" si="156"/>
        <v>20</v>
      </c>
      <c r="P350" s="1">
        <v>2</v>
      </c>
      <c r="Q350" s="1">
        <v>3</v>
      </c>
      <c r="R350" s="18">
        <f t="shared" si="157"/>
        <v>5</v>
      </c>
      <c r="S350" s="1">
        <v>0</v>
      </c>
      <c r="T350" s="1">
        <v>0</v>
      </c>
      <c r="U350" s="18">
        <f t="shared" si="158"/>
        <v>0</v>
      </c>
      <c r="V350" s="18">
        <f t="shared" si="159"/>
        <v>5</v>
      </c>
      <c r="W350" s="18">
        <f t="shared" si="169"/>
        <v>329</v>
      </c>
      <c r="X350" s="1">
        <v>0</v>
      </c>
      <c r="Y350" s="1">
        <v>0</v>
      </c>
      <c r="Z350" s="18">
        <f t="shared" si="160"/>
        <v>0</v>
      </c>
      <c r="AA350" s="1">
        <v>0</v>
      </c>
      <c r="AB350" s="1">
        <v>0</v>
      </c>
      <c r="AC350" s="18">
        <f t="shared" si="161"/>
        <v>0</v>
      </c>
      <c r="AD350" s="18">
        <f t="shared" si="162"/>
        <v>0</v>
      </c>
      <c r="AE350" s="1">
        <v>0</v>
      </c>
      <c r="AF350" s="1">
        <v>0</v>
      </c>
      <c r="AG350" s="1">
        <v>0</v>
      </c>
      <c r="AH350" s="1">
        <v>0</v>
      </c>
      <c r="AI350" s="18">
        <f t="shared" si="163"/>
        <v>0</v>
      </c>
      <c r="AJ350" s="1">
        <v>12</v>
      </c>
      <c r="AK350" s="1">
        <v>23</v>
      </c>
      <c r="AL350" s="1">
        <v>1</v>
      </c>
      <c r="AM350" s="1">
        <v>0</v>
      </c>
      <c r="AN350" s="18">
        <f t="shared" si="164"/>
        <v>36</v>
      </c>
      <c r="AO350" s="1">
        <v>129</v>
      </c>
      <c r="AP350" s="1">
        <v>154</v>
      </c>
      <c r="AQ350" s="1">
        <v>1</v>
      </c>
      <c r="AR350" s="1">
        <v>3</v>
      </c>
      <c r="AS350" s="18">
        <f t="shared" si="165"/>
        <v>287</v>
      </c>
      <c r="AT350" s="1">
        <f t="shared" si="166"/>
        <v>36</v>
      </c>
      <c r="AU350" s="1">
        <f t="shared" si="167"/>
        <v>287</v>
      </c>
      <c r="AV350" s="18">
        <f t="shared" si="168"/>
        <v>323</v>
      </c>
    </row>
    <row r="351" spans="1:48">
      <c r="A351" s="17">
        <v>44086</v>
      </c>
      <c r="B351" s="1">
        <v>139</v>
      </c>
      <c r="C351" s="1">
        <v>113</v>
      </c>
      <c r="D351" s="18">
        <f t="shared" si="152"/>
        <v>252</v>
      </c>
      <c r="E351" s="1">
        <v>0</v>
      </c>
      <c r="F351" s="1">
        <v>5</v>
      </c>
      <c r="G351" s="18">
        <f t="shared" si="153"/>
        <v>5</v>
      </c>
      <c r="H351" s="1">
        <v>3</v>
      </c>
      <c r="I351" s="1">
        <v>3</v>
      </c>
      <c r="J351" s="18">
        <f t="shared" si="154"/>
        <v>6</v>
      </c>
      <c r="K351" s="18">
        <f t="shared" si="155"/>
        <v>11</v>
      </c>
      <c r="L351" s="1">
        <v>12</v>
      </c>
      <c r="M351" s="1">
        <v>0</v>
      </c>
      <c r="N351" s="1">
        <v>0</v>
      </c>
      <c r="O351" s="18">
        <f t="shared" si="156"/>
        <v>12</v>
      </c>
      <c r="P351" s="1">
        <v>17</v>
      </c>
      <c r="Q351" s="1">
        <v>18</v>
      </c>
      <c r="R351" s="18">
        <f t="shared" si="157"/>
        <v>35</v>
      </c>
      <c r="S351" s="1">
        <v>1</v>
      </c>
      <c r="T351" s="1">
        <v>0</v>
      </c>
      <c r="U351" s="18">
        <f t="shared" si="158"/>
        <v>1</v>
      </c>
      <c r="V351" s="18">
        <f t="shared" si="159"/>
        <v>36</v>
      </c>
      <c r="W351" s="18">
        <f t="shared" si="169"/>
        <v>311</v>
      </c>
      <c r="X351" s="1">
        <v>0</v>
      </c>
      <c r="Y351" s="1">
        <v>0</v>
      </c>
      <c r="Z351" s="18">
        <f t="shared" si="160"/>
        <v>0</v>
      </c>
      <c r="AA351" s="1">
        <v>0</v>
      </c>
      <c r="AB351" s="1">
        <v>2</v>
      </c>
      <c r="AC351" s="18">
        <f t="shared" si="161"/>
        <v>2</v>
      </c>
      <c r="AD351" s="18">
        <f t="shared" si="162"/>
        <v>2</v>
      </c>
      <c r="AE351" s="1">
        <v>0</v>
      </c>
      <c r="AF351" s="1">
        <v>0</v>
      </c>
      <c r="AG351" s="1">
        <v>0</v>
      </c>
      <c r="AH351" s="1">
        <v>0</v>
      </c>
      <c r="AI351" s="18">
        <f t="shared" si="163"/>
        <v>0</v>
      </c>
      <c r="AJ351" s="1">
        <v>7</v>
      </c>
      <c r="AK351" s="1">
        <v>14</v>
      </c>
      <c r="AL351" s="1">
        <v>0</v>
      </c>
      <c r="AM351" s="1">
        <v>1</v>
      </c>
      <c r="AN351" s="18">
        <f t="shared" si="164"/>
        <v>22</v>
      </c>
      <c r="AO351" s="1">
        <v>136</v>
      </c>
      <c r="AP351" s="1">
        <v>125</v>
      </c>
      <c r="AQ351" s="1">
        <v>14</v>
      </c>
      <c r="AR351" s="1">
        <v>16</v>
      </c>
      <c r="AS351" s="18">
        <f t="shared" si="165"/>
        <v>291</v>
      </c>
      <c r="AT351" s="1">
        <f t="shared" si="166"/>
        <v>22</v>
      </c>
      <c r="AU351" s="1">
        <f t="shared" si="167"/>
        <v>291</v>
      </c>
      <c r="AV351" s="18">
        <f t="shared" si="168"/>
        <v>313</v>
      </c>
    </row>
    <row r="352" spans="1:48">
      <c r="A352" s="17">
        <v>44087</v>
      </c>
      <c r="B352" s="1">
        <v>201</v>
      </c>
      <c r="C352" s="1">
        <v>199</v>
      </c>
      <c r="D352" s="18">
        <f t="shared" si="152"/>
        <v>400</v>
      </c>
      <c r="E352" s="1">
        <v>0</v>
      </c>
      <c r="F352" s="1">
        <v>0</v>
      </c>
      <c r="G352" s="18">
        <f t="shared" si="153"/>
        <v>0</v>
      </c>
      <c r="H352" s="1">
        <v>0</v>
      </c>
      <c r="I352" s="1">
        <v>0</v>
      </c>
      <c r="J352" s="18">
        <f t="shared" si="154"/>
        <v>0</v>
      </c>
      <c r="K352" s="18">
        <f t="shared" si="155"/>
        <v>0</v>
      </c>
      <c r="L352" s="1">
        <v>0</v>
      </c>
      <c r="M352" s="1">
        <v>0</v>
      </c>
      <c r="N352" s="1">
        <v>0</v>
      </c>
      <c r="O352" s="18">
        <f t="shared" si="156"/>
        <v>0</v>
      </c>
      <c r="P352" s="1">
        <v>0</v>
      </c>
      <c r="Q352" s="1">
        <v>0</v>
      </c>
      <c r="R352" s="18">
        <f t="shared" si="157"/>
        <v>0</v>
      </c>
      <c r="S352" s="1">
        <v>0</v>
      </c>
      <c r="T352" s="1">
        <v>0</v>
      </c>
      <c r="U352" s="18">
        <f t="shared" si="158"/>
        <v>0</v>
      </c>
      <c r="V352" s="18">
        <f t="shared" si="159"/>
        <v>0</v>
      </c>
      <c r="W352" s="18">
        <f t="shared" si="169"/>
        <v>400</v>
      </c>
      <c r="X352" s="1">
        <v>0</v>
      </c>
      <c r="Y352" s="1">
        <v>0</v>
      </c>
      <c r="Z352" s="18">
        <f t="shared" si="160"/>
        <v>0</v>
      </c>
      <c r="AA352" s="1">
        <v>0</v>
      </c>
      <c r="AB352" s="1">
        <v>0</v>
      </c>
      <c r="AC352" s="18">
        <f t="shared" si="161"/>
        <v>0</v>
      </c>
      <c r="AD352" s="18">
        <f t="shared" si="162"/>
        <v>0</v>
      </c>
      <c r="AE352" s="1">
        <v>0</v>
      </c>
      <c r="AF352" s="1">
        <v>0</v>
      </c>
      <c r="AG352" s="1">
        <v>0</v>
      </c>
      <c r="AH352" s="1">
        <v>0</v>
      </c>
      <c r="AI352" s="18">
        <f t="shared" si="163"/>
        <v>0</v>
      </c>
      <c r="AJ352" s="1">
        <v>201</v>
      </c>
      <c r="AK352" s="1">
        <v>199</v>
      </c>
      <c r="AL352" s="1">
        <v>0</v>
      </c>
      <c r="AM352" s="1">
        <v>0</v>
      </c>
      <c r="AN352" s="18">
        <f t="shared" si="164"/>
        <v>400</v>
      </c>
      <c r="AO352" s="1">
        <v>0</v>
      </c>
      <c r="AP352" s="1">
        <v>0</v>
      </c>
      <c r="AQ352" s="1">
        <v>0</v>
      </c>
      <c r="AR352" s="1">
        <v>0</v>
      </c>
      <c r="AS352" s="18">
        <f t="shared" si="165"/>
        <v>0</v>
      </c>
      <c r="AT352" s="1">
        <f t="shared" si="166"/>
        <v>400</v>
      </c>
      <c r="AU352" s="1">
        <f t="shared" si="167"/>
        <v>0</v>
      </c>
      <c r="AV352" s="18">
        <f t="shared" si="168"/>
        <v>400</v>
      </c>
    </row>
    <row r="353" spans="1:55">
      <c r="A353" s="17">
        <v>44088</v>
      </c>
      <c r="B353" s="1">
        <v>153</v>
      </c>
      <c r="C353" s="1">
        <v>121</v>
      </c>
      <c r="D353" s="18">
        <f t="shared" si="152"/>
        <v>274</v>
      </c>
      <c r="E353" s="1">
        <v>11</v>
      </c>
      <c r="F353" s="1">
        <v>13</v>
      </c>
      <c r="G353" s="18">
        <f t="shared" si="153"/>
        <v>24</v>
      </c>
      <c r="H353" s="1">
        <v>4</v>
      </c>
      <c r="I353" s="1">
        <v>5</v>
      </c>
      <c r="J353" s="18">
        <f t="shared" si="154"/>
        <v>9</v>
      </c>
      <c r="K353" s="18">
        <f t="shared" si="155"/>
        <v>33</v>
      </c>
      <c r="L353" s="1">
        <v>30</v>
      </c>
      <c r="M353" s="1">
        <v>0</v>
      </c>
      <c r="N353" s="1">
        <v>0</v>
      </c>
      <c r="O353" s="18">
        <f t="shared" si="156"/>
        <v>30</v>
      </c>
      <c r="P353" s="1">
        <v>1</v>
      </c>
      <c r="Q353" s="1">
        <v>1</v>
      </c>
      <c r="R353" s="18">
        <f t="shared" si="157"/>
        <v>2</v>
      </c>
      <c r="S353" s="1">
        <v>0</v>
      </c>
      <c r="T353" s="1">
        <v>0</v>
      </c>
      <c r="U353" s="18">
        <f t="shared" si="158"/>
        <v>0</v>
      </c>
      <c r="V353" s="18">
        <f t="shared" si="159"/>
        <v>2</v>
      </c>
      <c r="W353" s="18">
        <f t="shared" si="169"/>
        <v>339</v>
      </c>
      <c r="X353" s="1">
        <v>0</v>
      </c>
      <c r="Y353" s="1">
        <v>0</v>
      </c>
      <c r="Z353" s="18">
        <f t="shared" si="160"/>
        <v>0</v>
      </c>
      <c r="AA353" s="1">
        <v>0</v>
      </c>
      <c r="AB353" s="1">
        <v>0</v>
      </c>
      <c r="AC353" s="18">
        <f t="shared" si="161"/>
        <v>0</v>
      </c>
      <c r="AD353" s="18">
        <f t="shared" si="162"/>
        <v>0</v>
      </c>
      <c r="AE353" s="1">
        <v>0</v>
      </c>
      <c r="AF353" s="1">
        <v>0</v>
      </c>
      <c r="AG353" s="1">
        <v>0</v>
      </c>
      <c r="AH353" s="1">
        <v>0</v>
      </c>
      <c r="AI353" s="18">
        <f t="shared" si="163"/>
        <v>0</v>
      </c>
      <c r="AJ353" s="1">
        <v>14</v>
      </c>
      <c r="AK353" s="1">
        <v>28</v>
      </c>
      <c r="AL353" s="1">
        <v>0</v>
      </c>
      <c r="AM353" s="1">
        <v>0</v>
      </c>
      <c r="AN353" s="18">
        <f t="shared" si="164"/>
        <v>42</v>
      </c>
      <c r="AO353" s="1">
        <v>153</v>
      </c>
      <c r="AP353" s="1">
        <v>142</v>
      </c>
      <c r="AQ353" s="1">
        <v>1</v>
      </c>
      <c r="AR353" s="1">
        <v>1</v>
      </c>
      <c r="AS353" s="18">
        <f t="shared" si="165"/>
        <v>297</v>
      </c>
      <c r="AT353" s="1">
        <f t="shared" si="166"/>
        <v>42</v>
      </c>
      <c r="AU353" s="1">
        <f t="shared" si="167"/>
        <v>297</v>
      </c>
      <c r="AV353" s="18">
        <f t="shared" si="168"/>
        <v>339</v>
      </c>
      <c r="AX353" s="56" t="s">
        <v>33</v>
      </c>
      <c r="AY353" s="57"/>
      <c r="AZ353" s="57"/>
      <c r="BA353" s="57"/>
      <c r="BB353" s="58"/>
      <c r="BC353" s="5">
        <v>7683</v>
      </c>
    </row>
    <row r="354" spans="1:55">
      <c r="A354" s="17">
        <v>44089</v>
      </c>
      <c r="B354" s="1">
        <v>116</v>
      </c>
      <c r="C354" s="1">
        <v>133</v>
      </c>
      <c r="D354" s="18">
        <f t="shared" si="152"/>
        <v>249</v>
      </c>
      <c r="E354" s="1">
        <v>2</v>
      </c>
      <c r="F354" s="1">
        <v>8</v>
      </c>
      <c r="G354" s="18">
        <f t="shared" si="153"/>
        <v>10</v>
      </c>
      <c r="H354" s="1">
        <v>1</v>
      </c>
      <c r="I354" s="1">
        <v>1</v>
      </c>
      <c r="J354" s="18">
        <f t="shared" si="154"/>
        <v>2</v>
      </c>
      <c r="K354" s="18">
        <f t="shared" si="155"/>
        <v>12</v>
      </c>
      <c r="L354" s="1">
        <v>35</v>
      </c>
      <c r="M354" s="1">
        <v>0</v>
      </c>
      <c r="N354" s="1">
        <v>0</v>
      </c>
      <c r="O354" s="18">
        <f t="shared" si="156"/>
        <v>35</v>
      </c>
      <c r="P354" s="1">
        <v>11</v>
      </c>
      <c r="Q354" s="1">
        <v>9</v>
      </c>
      <c r="R354" s="18">
        <f t="shared" si="157"/>
        <v>20</v>
      </c>
      <c r="S354" s="1">
        <v>1</v>
      </c>
      <c r="T354" s="1">
        <v>0</v>
      </c>
      <c r="U354" s="18">
        <f t="shared" si="158"/>
        <v>1</v>
      </c>
      <c r="V354" s="18">
        <f t="shared" si="159"/>
        <v>21</v>
      </c>
      <c r="W354" s="18">
        <f t="shared" si="169"/>
        <v>317</v>
      </c>
      <c r="X354" s="1">
        <v>1</v>
      </c>
      <c r="Y354" s="1">
        <v>0</v>
      </c>
      <c r="Z354" s="18">
        <f t="shared" si="160"/>
        <v>1</v>
      </c>
      <c r="AA354" s="1">
        <v>0</v>
      </c>
      <c r="AB354" s="1">
        <v>0</v>
      </c>
      <c r="AC354" s="18">
        <f t="shared" si="161"/>
        <v>0</v>
      </c>
      <c r="AD354" s="18">
        <f t="shared" si="162"/>
        <v>1</v>
      </c>
      <c r="AE354" s="1">
        <v>0</v>
      </c>
      <c r="AF354" s="1">
        <v>0</v>
      </c>
      <c r="AG354" s="1">
        <v>0</v>
      </c>
      <c r="AH354" s="1">
        <v>0</v>
      </c>
      <c r="AI354" s="18">
        <f t="shared" si="163"/>
        <v>0</v>
      </c>
      <c r="AJ354" s="1">
        <v>8</v>
      </c>
      <c r="AK354" s="1">
        <v>12</v>
      </c>
      <c r="AL354" s="1">
        <v>0</v>
      </c>
      <c r="AM354" s="1">
        <v>0</v>
      </c>
      <c r="AN354" s="18">
        <f t="shared" si="164"/>
        <v>20</v>
      </c>
      <c r="AO354" s="1">
        <v>112</v>
      </c>
      <c r="AP354" s="1">
        <v>165</v>
      </c>
      <c r="AQ354" s="1">
        <v>12</v>
      </c>
      <c r="AR354" s="1">
        <v>9</v>
      </c>
      <c r="AS354" s="18">
        <f t="shared" si="165"/>
        <v>298</v>
      </c>
      <c r="AT354" s="1">
        <f t="shared" si="166"/>
        <v>20</v>
      </c>
      <c r="AU354" s="1">
        <f t="shared" si="167"/>
        <v>298</v>
      </c>
      <c r="AV354" s="18">
        <f t="shared" si="168"/>
        <v>318</v>
      </c>
      <c r="AX354" s="55" t="s">
        <v>34</v>
      </c>
      <c r="AY354" s="55"/>
      <c r="AZ354" s="55"/>
      <c r="BA354" s="55"/>
      <c r="BB354" s="55"/>
      <c r="BC354" s="5">
        <v>590</v>
      </c>
    </row>
    <row r="355" spans="1:55">
      <c r="A355" s="17">
        <v>44090</v>
      </c>
      <c r="B355" s="1">
        <v>94</v>
      </c>
      <c r="C355" s="1">
        <v>91</v>
      </c>
      <c r="D355" s="18">
        <f t="shared" si="152"/>
        <v>185</v>
      </c>
      <c r="E355" s="1">
        <v>19</v>
      </c>
      <c r="F355" s="1">
        <v>15</v>
      </c>
      <c r="G355" s="18">
        <f t="shared" si="153"/>
        <v>34</v>
      </c>
      <c r="H355" s="1">
        <v>0</v>
      </c>
      <c r="I355" s="1">
        <v>6</v>
      </c>
      <c r="J355" s="18">
        <f t="shared" si="154"/>
        <v>6</v>
      </c>
      <c r="K355" s="18">
        <f t="shared" si="155"/>
        <v>40</v>
      </c>
      <c r="L355" s="1">
        <v>24</v>
      </c>
      <c r="M355" s="1">
        <v>0</v>
      </c>
      <c r="N355" s="1">
        <v>0</v>
      </c>
      <c r="O355" s="18">
        <f t="shared" si="156"/>
        <v>24</v>
      </c>
      <c r="P355" s="1">
        <v>13</v>
      </c>
      <c r="Q355" s="1">
        <v>5</v>
      </c>
      <c r="R355" s="18">
        <f t="shared" si="157"/>
        <v>18</v>
      </c>
      <c r="S355" s="1">
        <v>1</v>
      </c>
      <c r="T355" s="1">
        <v>1</v>
      </c>
      <c r="U355" s="18">
        <f t="shared" si="158"/>
        <v>2</v>
      </c>
      <c r="V355" s="18">
        <f t="shared" si="159"/>
        <v>20</v>
      </c>
      <c r="W355" s="18">
        <f t="shared" si="169"/>
        <v>269</v>
      </c>
      <c r="X355" s="1">
        <v>0</v>
      </c>
      <c r="Y355" s="1">
        <v>0</v>
      </c>
      <c r="Z355" s="18">
        <f t="shared" si="160"/>
        <v>0</v>
      </c>
      <c r="AA355" s="1">
        <v>0</v>
      </c>
      <c r="AB355" s="1">
        <v>0</v>
      </c>
      <c r="AC355" s="18">
        <f t="shared" si="161"/>
        <v>0</v>
      </c>
      <c r="AD355" s="18">
        <f t="shared" si="162"/>
        <v>0</v>
      </c>
      <c r="AE355" s="1">
        <v>0</v>
      </c>
      <c r="AF355" s="1">
        <v>0</v>
      </c>
      <c r="AG355" s="1">
        <v>0</v>
      </c>
      <c r="AH355" s="1">
        <v>0</v>
      </c>
      <c r="AI355" s="18">
        <f t="shared" si="163"/>
        <v>0</v>
      </c>
      <c r="AJ355" s="1">
        <v>11</v>
      </c>
      <c r="AK355" s="1">
        <v>18</v>
      </c>
      <c r="AL355" s="1">
        <v>1</v>
      </c>
      <c r="AM355" s="1">
        <v>0</v>
      </c>
      <c r="AN355" s="18">
        <f t="shared" si="164"/>
        <v>30</v>
      </c>
      <c r="AO355" s="1">
        <v>102</v>
      </c>
      <c r="AP355" s="1">
        <v>118</v>
      </c>
      <c r="AQ355" s="1">
        <v>13</v>
      </c>
      <c r="AR355" s="1">
        <v>6</v>
      </c>
      <c r="AS355" s="18">
        <f t="shared" si="165"/>
        <v>239</v>
      </c>
      <c r="AT355" s="1">
        <f t="shared" si="166"/>
        <v>30</v>
      </c>
      <c r="AU355" s="1">
        <f t="shared" si="167"/>
        <v>239</v>
      </c>
      <c r="AV355" s="18">
        <f t="shared" si="168"/>
        <v>269</v>
      </c>
      <c r="AX355" s="55" t="s">
        <v>35</v>
      </c>
      <c r="AY355" s="55"/>
      <c r="AZ355" s="55"/>
      <c r="BA355" s="55"/>
      <c r="BB355" s="55"/>
      <c r="BC355" s="5">
        <v>778</v>
      </c>
    </row>
    <row r="356" spans="1:55">
      <c r="A356" s="17">
        <v>44091</v>
      </c>
      <c r="B356" s="1">
        <v>120</v>
      </c>
      <c r="C356" s="1">
        <v>117</v>
      </c>
      <c r="D356" s="18">
        <f t="shared" si="152"/>
        <v>237</v>
      </c>
      <c r="E356" s="1">
        <v>16</v>
      </c>
      <c r="F356" s="1">
        <v>7</v>
      </c>
      <c r="G356" s="18">
        <f t="shared" si="153"/>
        <v>23</v>
      </c>
      <c r="H356" s="1">
        <v>6</v>
      </c>
      <c r="I356" s="1">
        <v>7</v>
      </c>
      <c r="J356" s="18">
        <f t="shared" si="154"/>
        <v>13</v>
      </c>
      <c r="K356" s="18">
        <f t="shared" si="155"/>
        <v>36</v>
      </c>
      <c r="L356" s="1">
        <v>13</v>
      </c>
      <c r="M356" s="1">
        <v>0</v>
      </c>
      <c r="N356" s="1">
        <v>0</v>
      </c>
      <c r="O356" s="18">
        <f t="shared" si="156"/>
        <v>13</v>
      </c>
      <c r="P356" s="1">
        <v>10</v>
      </c>
      <c r="Q356" s="1">
        <v>10</v>
      </c>
      <c r="R356" s="18">
        <f t="shared" si="157"/>
        <v>20</v>
      </c>
      <c r="S356" s="1">
        <v>1</v>
      </c>
      <c r="T356" s="1">
        <v>0</v>
      </c>
      <c r="U356" s="18">
        <f t="shared" si="158"/>
        <v>1</v>
      </c>
      <c r="V356" s="18">
        <f t="shared" si="159"/>
        <v>21</v>
      </c>
      <c r="W356" s="18">
        <f t="shared" si="169"/>
        <v>307</v>
      </c>
      <c r="X356" s="1">
        <v>0</v>
      </c>
      <c r="Y356" s="1">
        <v>0</v>
      </c>
      <c r="Z356" s="18">
        <f t="shared" si="160"/>
        <v>0</v>
      </c>
      <c r="AA356" s="1">
        <v>0</v>
      </c>
      <c r="AB356" s="1">
        <v>0</v>
      </c>
      <c r="AC356" s="18">
        <f t="shared" si="161"/>
        <v>0</v>
      </c>
      <c r="AD356" s="18">
        <f t="shared" si="162"/>
        <v>0</v>
      </c>
      <c r="AE356" s="1">
        <v>0</v>
      </c>
      <c r="AF356" s="1">
        <v>0</v>
      </c>
      <c r="AG356" s="1">
        <v>0</v>
      </c>
      <c r="AH356" s="1">
        <v>0</v>
      </c>
      <c r="AI356" s="18">
        <f t="shared" si="163"/>
        <v>0</v>
      </c>
      <c r="AJ356" s="1">
        <v>5</v>
      </c>
      <c r="AK356" s="1">
        <v>1</v>
      </c>
      <c r="AL356" s="1">
        <v>0</v>
      </c>
      <c r="AM356" s="1">
        <v>1</v>
      </c>
      <c r="AN356" s="18">
        <f t="shared" si="164"/>
        <v>7</v>
      </c>
      <c r="AO356" s="1">
        <v>138</v>
      </c>
      <c r="AP356" s="1">
        <v>143</v>
      </c>
      <c r="AQ356" s="1">
        <v>10</v>
      </c>
      <c r="AR356" s="1">
        <v>9</v>
      </c>
      <c r="AS356" s="18">
        <f t="shared" si="165"/>
        <v>300</v>
      </c>
      <c r="AT356" s="1">
        <f t="shared" si="166"/>
        <v>7</v>
      </c>
      <c r="AU356" s="1">
        <f t="shared" si="167"/>
        <v>300</v>
      </c>
      <c r="AV356" s="18">
        <f t="shared" si="168"/>
        <v>307</v>
      </c>
      <c r="AX356" s="55" t="s">
        <v>36</v>
      </c>
      <c r="AY356" s="55"/>
      <c r="AZ356" s="55"/>
      <c r="BA356" s="55"/>
      <c r="BB356" s="55"/>
      <c r="BC356" s="5">
        <v>510</v>
      </c>
    </row>
    <row r="357" spans="1:55">
      <c r="A357" s="17">
        <v>44092</v>
      </c>
      <c r="B357" s="1">
        <v>127</v>
      </c>
      <c r="C357" s="1">
        <v>124</v>
      </c>
      <c r="D357" s="18">
        <f t="shared" si="152"/>
        <v>251</v>
      </c>
      <c r="E357" s="1">
        <v>15</v>
      </c>
      <c r="F357" s="1">
        <v>11</v>
      </c>
      <c r="G357" s="18">
        <f t="shared" si="153"/>
        <v>26</v>
      </c>
      <c r="H357" s="1">
        <v>2</v>
      </c>
      <c r="I357" s="1">
        <v>6</v>
      </c>
      <c r="J357" s="18">
        <f t="shared" si="154"/>
        <v>8</v>
      </c>
      <c r="K357" s="18">
        <f t="shared" si="155"/>
        <v>34</v>
      </c>
      <c r="L357" s="1">
        <v>18</v>
      </c>
      <c r="M357" s="1">
        <v>0</v>
      </c>
      <c r="N357" s="1">
        <v>0</v>
      </c>
      <c r="O357" s="18">
        <f t="shared" si="156"/>
        <v>18</v>
      </c>
      <c r="P357" s="1">
        <v>8</v>
      </c>
      <c r="Q357" s="1">
        <v>7</v>
      </c>
      <c r="R357" s="18">
        <f t="shared" si="157"/>
        <v>15</v>
      </c>
      <c r="S357" s="1">
        <v>0</v>
      </c>
      <c r="T357" s="1">
        <v>0</v>
      </c>
      <c r="U357" s="18">
        <f t="shared" si="158"/>
        <v>0</v>
      </c>
      <c r="V357" s="18">
        <f t="shared" si="159"/>
        <v>15</v>
      </c>
      <c r="W357" s="18">
        <f t="shared" si="169"/>
        <v>318</v>
      </c>
      <c r="X357" s="1">
        <v>0</v>
      </c>
      <c r="Y357" s="1">
        <v>0</v>
      </c>
      <c r="Z357" s="18">
        <f t="shared" si="160"/>
        <v>0</v>
      </c>
      <c r="AA357" s="1">
        <v>0</v>
      </c>
      <c r="AB357" s="1">
        <v>0</v>
      </c>
      <c r="AC357" s="18">
        <f t="shared" si="161"/>
        <v>0</v>
      </c>
      <c r="AD357" s="18">
        <f t="shared" si="162"/>
        <v>0</v>
      </c>
      <c r="AE357" s="1">
        <v>0</v>
      </c>
      <c r="AF357" s="1">
        <v>0</v>
      </c>
      <c r="AG357" s="1">
        <v>0</v>
      </c>
      <c r="AH357" s="1">
        <v>0</v>
      </c>
      <c r="AI357" s="18">
        <f t="shared" si="163"/>
        <v>0</v>
      </c>
      <c r="AJ357" s="1">
        <v>8</v>
      </c>
      <c r="AK357" s="1">
        <v>10</v>
      </c>
      <c r="AL357" s="1">
        <v>2</v>
      </c>
      <c r="AM357" s="1">
        <v>3</v>
      </c>
      <c r="AN357" s="18">
        <f t="shared" si="164"/>
        <v>23</v>
      </c>
      <c r="AO357" s="1">
        <v>136</v>
      </c>
      <c r="AP357" s="1">
        <v>149</v>
      </c>
      <c r="AQ357" s="1">
        <v>6</v>
      </c>
      <c r="AR357" s="1">
        <v>4</v>
      </c>
      <c r="AS357" s="18">
        <f t="shared" si="165"/>
        <v>295</v>
      </c>
      <c r="AT357" s="1">
        <f t="shared" si="166"/>
        <v>23</v>
      </c>
      <c r="AU357" s="1">
        <f t="shared" si="167"/>
        <v>295</v>
      </c>
      <c r="AV357" s="18">
        <f t="shared" si="168"/>
        <v>318</v>
      </c>
      <c r="AX357" s="55" t="s">
        <v>37</v>
      </c>
      <c r="AY357" s="55"/>
      <c r="AZ357" s="55"/>
      <c r="BA357" s="55"/>
      <c r="BB357" s="55"/>
      <c r="BC357" s="23">
        <v>2</v>
      </c>
    </row>
    <row r="358" spans="1:55">
      <c r="A358" s="17">
        <v>44093</v>
      </c>
      <c r="B358" s="1">
        <v>113</v>
      </c>
      <c r="C358" s="1">
        <v>99</v>
      </c>
      <c r="D358" s="18">
        <f t="shared" si="152"/>
        <v>212</v>
      </c>
      <c r="E358" s="1">
        <v>3</v>
      </c>
      <c r="F358" s="1">
        <v>8</v>
      </c>
      <c r="G358" s="18">
        <f t="shared" si="153"/>
        <v>11</v>
      </c>
      <c r="H358" s="1">
        <v>4</v>
      </c>
      <c r="I358" s="1">
        <v>4</v>
      </c>
      <c r="J358" s="18">
        <f t="shared" si="154"/>
        <v>8</v>
      </c>
      <c r="K358" s="18">
        <f t="shared" si="155"/>
        <v>19</v>
      </c>
      <c r="L358" s="1">
        <v>10</v>
      </c>
      <c r="M358" s="1">
        <v>0</v>
      </c>
      <c r="N358" s="1">
        <v>0</v>
      </c>
      <c r="O358" s="18">
        <f t="shared" si="156"/>
        <v>10</v>
      </c>
      <c r="P358" s="1">
        <v>8</v>
      </c>
      <c r="Q358" s="1">
        <v>7</v>
      </c>
      <c r="R358" s="18">
        <f t="shared" si="157"/>
        <v>15</v>
      </c>
      <c r="S358" s="1">
        <v>2</v>
      </c>
      <c r="T358" s="1">
        <v>0</v>
      </c>
      <c r="U358" s="18">
        <f t="shared" si="158"/>
        <v>2</v>
      </c>
      <c r="V358" s="18">
        <f t="shared" si="159"/>
        <v>17</v>
      </c>
      <c r="W358" s="18">
        <f t="shared" si="169"/>
        <v>258</v>
      </c>
      <c r="X358" s="1">
        <v>0</v>
      </c>
      <c r="Y358" s="1">
        <v>0</v>
      </c>
      <c r="Z358" s="18">
        <f t="shared" si="160"/>
        <v>0</v>
      </c>
      <c r="AA358" s="1">
        <v>0</v>
      </c>
      <c r="AB358" s="1">
        <v>0</v>
      </c>
      <c r="AC358" s="18">
        <f t="shared" si="161"/>
        <v>0</v>
      </c>
      <c r="AD358" s="18">
        <f t="shared" si="162"/>
        <v>0</v>
      </c>
      <c r="AE358" s="1">
        <v>0</v>
      </c>
      <c r="AF358" s="1">
        <v>0</v>
      </c>
      <c r="AG358" s="1">
        <v>0</v>
      </c>
      <c r="AH358" s="1">
        <v>0</v>
      </c>
      <c r="AI358" s="18">
        <f t="shared" si="163"/>
        <v>0</v>
      </c>
      <c r="AJ358" s="1">
        <v>5</v>
      </c>
      <c r="AK358" s="1">
        <v>4</v>
      </c>
      <c r="AL358" s="1">
        <v>0</v>
      </c>
      <c r="AM358" s="1">
        <v>0</v>
      </c>
      <c r="AN358" s="18">
        <f t="shared" si="164"/>
        <v>9</v>
      </c>
      <c r="AO358" s="1">
        <v>115</v>
      </c>
      <c r="AP358" s="1">
        <v>117</v>
      </c>
      <c r="AQ358" s="1">
        <v>10</v>
      </c>
      <c r="AR358" s="1">
        <v>7</v>
      </c>
      <c r="AS358" s="18">
        <f t="shared" si="165"/>
        <v>249</v>
      </c>
      <c r="AT358" s="1">
        <f t="shared" si="166"/>
        <v>9</v>
      </c>
      <c r="AU358" s="1">
        <f t="shared" si="167"/>
        <v>249</v>
      </c>
      <c r="AV358" s="18">
        <f t="shared" si="168"/>
        <v>258</v>
      </c>
      <c r="AX358" s="55" t="s">
        <v>38</v>
      </c>
      <c r="AY358" s="55"/>
      <c r="AZ358" s="55"/>
      <c r="BA358" s="55"/>
      <c r="BB358" s="55"/>
      <c r="BC358" s="23">
        <v>2</v>
      </c>
    </row>
    <row r="359" spans="1:55">
      <c r="A359" s="17">
        <v>44094</v>
      </c>
      <c r="B359" s="1">
        <v>204</v>
      </c>
      <c r="C359" s="1">
        <v>188</v>
      </c>
      <c r="D359" s="18">
        <f t="shared" si="152"/>
        <v>392</v>
      </c>
      <c r="E359" s="1">
        <v>0</v>
      </c>
      <c r="F359" s="1">
        <v>0</v>
      </c>
      <c r="G359" s="18">
        <f t="shared" si="153"/>
        <v>0</v>
      </c>
      <c r="H359" s="1">
        <v>0</v>
      </c>
      <c r="I359" s="1">
        <v>0</v>
      </c>
      <c r="J359" s="18">
        <f t="shared" si="154"/>
        <v>0</v>
      </c>
      <c r="K359" s="18">
        <f t="shared" si="155"/>
        <v>0</v>
      </c>
      <c r="L359" s="1">
        <v>0</v>
      </c>
      <c r="M359" s="1">
        <v>0</v>
      </c>
      <c r="N359" s="1">
        <v>0</v>
      </c>
      <c r="O359" s="18">
        <f t="shared" si="156"/>
        <v>0</v>
      </c>
      <c r="P359" s="1">
        <v>3</v>
      </c>
      <c r="Q359" s="1">
        <v>5</v>
      </c>
      <c r="R359" s="18">
        <f t="shared" si="157"/>
        <v>8</v>
      </c>
      <c r="S359" s="1">
        <v>0</v>
      </c>
      <c r="T359" s="1">
        <v>0</v>
      </c>
      <c r="U359" s="18">
        <f t="shared" si="158"/>
        <v>0</v>
      </c>
      <c r="V359" s="18">
        <f t="shared" si="159"/>
        <v>8</v>
      </c>
      <c r="W359" s="18">
        <f t="shared" si="169"/>
        <v>400</v>
      </c>
      <c r="X359" s="1">
        <v>0</v>
      </c>
      <c r="Y359" s="1">
        <v>0</v>
      </c>
      <c r="Z359" s="18">
        <f t="shared" si="160"/>
        <v>0</v>
      </c>
      <c r="AA359" s="1">
        <v>0</v>
      </c>
      <c r="AB359" s="1">
        <v>0</v>
      </c>
      <c r="AC359" s="18">
        <f t="shared" si="161"/>
        <v>0</v>
      </c>
      <c r="AD359" s="18">
        <f t="shared" si="162"/>
        <v>0</v>
      </c>
      <c r="AE359" s="1">
        <v>0</v>
      </c>
      <c r="AF359" s="1">
        <v>0</v>
      </c>
      <c r="AG359" s="1">
        <v>0</v>
      </c>
      <c r="AH359" s="1">
        <v>0</v>
      </c>
      <c r="AI359" s="18">
        <f t="shared" si="163"/>
        <v>0</v>
      </c>
      <c r="AJ359" s="1">
        <v>204</v>
      </c>
      <c r="AK359" s="1">
        <v>188</v>
      </c>
      <c r="AL359" s="1">
        <v>3</v>
      </c>
      <c r="AM359" s="1">
        <v>5</v>
      </c>
      <c r="AN359" s="18">
        <f t="shared" si="164"/>
        <v>400</v>
      </c>
      <c r="AO359" s="1">
        <v>0</v>
      </c>
      <c r="AP359" s="1">
        <v>0</v>
      </c>
      <c r="AQ359" s="1">
        <v>0</v>
      </c>
      <c r="AR359" s="1">
        <v>0</v>
      </c>
      <c r="AS359" s="18">
        <f t="shared" si="165"/>
        <v>0</v>
      </c>
      <c r="AT359" s="1">
        <f t="shared" si="166"/>
        <v>400</v>
      </c>
      <c r="AU359" s="1">
        <f t="shared" si="167"/>
        <v>0</v>
      </c>
      <c r="AV359" s="18">
        <f t="shared" si="168"/>
        <v>400</v>
      </c>
      <c r="AX359" s="55" t="s">
        <v>39</v>
      </c>
      <c r="AY359" s="55"/>
      <c r="AZ359" s="55"/>
      <c r="BA359" s="55"/>
      <c r="BB359" s="55"/>
      <c r="BC359" s="23">
        <v>1</v>
      </c>
    </row>
    <row r="360" spans="1:55">
      <c r="A360" s="17">
        <v>44095</v>
      </c>
      <c r="B360" s="1">
        <v>119</v>
      </c>
      <c r="C360" s="1">
        <v>93</v>
      </c>
      <c r="D360" s="18">
        <f t="shared" si="152"/>
        <v>212</v>
      </c>
      <c r="E360" s="1">
        <v>12</v>
      </c>
      <c r="F360" s="1">
        <v>17</v>
      </c>
      <c r="G360" s="18">
        <f t="shared" si="153"/>
        <v>29</v>
      </c>
      <c r="H360" s="1">
        <v>7</v>
      </c>
      <c r="I360" s="1">
        <v>9</v>
      </c>
      <c r="J360" s="18">
        <f t="shared" si="154"/>
        <v>16</v>
      </c>
      <c r="K360" s="18">
        <f t="shared" si="155"/>
        <v>45</v>
      </c>
      <c r="L360" s="1">
        <v>37</v>
      </c>
      <c r="M360" s="1">
        <v>0</v>
      </c>
      <c r="N360" s="1">
        <v>0</v>
      </c>
      <c r="O360" s="18">
        <f t="shared" si="156"/>
        <v>37</v>
      </c>
      <c r="P360" s="1">
        <v>4</v>
      </c>
      <c r="Q360" s="1">
        <v>3</v>
      </c>
      <c r="R360" s="18">
        <f t="shared" si="157"/>
        <v>7</v>
      </c>
      <c r="S360" s="1">
        <v>0</v>
      </c>
      <c r="T360" s="1">
        <v>1</v>
      </c>
      <c r="U360" s="18">
        <f t="shared" si="158"/>
        <v>1</v>
      </c>
      <c r="V360" s="18">
        <f t="shared" si="159"/>
        <v>8</v>
      </c>
      <c r="W360" s="18">
        <f t="shared" si="169"/>
        <v>302</v>
      </c>
      <c r="X360" s="1">
        <v>0</v>
      </c>
      <c r="Y360" s="1">
        <v>0</v>
      </c>
      <c r="Z360" s="18">
        <f t="shared" si="160"/>
        <v>0</v>
      </c>
      <c r="AA360" s="1">
        <v>0</v>
      </c>
      <c r="AB360" s="1">
        <v>0</v>
      </c>
      <c r="AC360" s="18">
        <f t="shared" si="161"/>
        <v>0</v>
      </c>
      <c r="AD360" s="18">
        <f t="shared" si="162"/>
        <v>0</v>
      </c>
      <c r="AE360" s="1">
        <v>0</v>
      </c>
      <c r="AF360" s="1">
        <v>0</v>
      </c>
      <c r="AG360" s="1">
        <v>0</v>
      </c>
      <c r="AH360" s="1">
        <v>0</v>
      </c>
      <c r="AI360" s="18">
        <f t="shared" si="163"/>
        <v>0</v>
      </c>
      <c r="AJ360" s="1">
        <v>12</v>
      </c>
      <c r="AK360" s="1">
        <v>17</v>
      </c>
      <c r="AL360" s="1">
        <v>3</v>
      </c>
      <c r="AM360" s="1">
        <v>2</v>
      </c>
      <c r="AN360" s="18">
        <f t="shared" si="164"/>
        <v>34</v>
      </c>
      <c r="AO360" s="1">
        <v>126</v>
      </c>
      <c r="AP360" s="1">
        <v>139</v>
      </c>
      <c r="AQ360" s="1">
        <v>1</v>
      </c>
      <c r="AR360" s="1">
        <v>2</v>
      </c>
      <c r="AS360" s="18">
        <f t="shared" si="165"/>
        <v>268</v>
      </c>
      <c r="AT360" s="1">
        <f t="shared" si="166"/>
        <v>34</v>
      </c>
      <c r="AU360" s="1">
        <f t="shared" si="167"/>
        <v>268</v>
      </c>
      <c r="AV360" s="18">
        <f t="shared" si="168"/>
        <v>302</v>
      </c>
      <c r="AX360" s="56" t="s">
        <v>40</v>
      </c>
      <c r="AY360" s="57"/>
      <c r="AZ360" s="57"/>
      <c r="BA360" s="57"/>
      <c r="BB360" s="58"/>
      <c r="BC360" s="5">
        <v>2669</v>
      </c>
    </row>
    <row r="361" spans="1:55">
      <c r="A361" s="17">
        <v>44096</v>
      </c>
      <c r="B361" s="1">
        <v>129</v>
      </c>
      <c r="C361" s="1">
        <v>107</v>
      </c>
      <c r="D361" s="18">
        <f t="shared" si="152"/>
        <v>236</v>
      </c>
      <c r="E361" s="1">
        <v>7</v>
      </c>
      <c r="F361" s="1">
        <v>4</v>
      </c>
      <c r="G361" s="18">
        <f t="shared" si="153"/>
        <v>11</v>
      </c>
      <c r="H361" s="1">
        <v>1</v>
      </c>
      <c r="I361" s="1">
        <v>5</v>
      </c>
      <c r="J361" s="18">
        <f t="shared" si="154"/>
        <v>6</v>
      </c>
      <c r="K361" s="18">
        <f t="shared" si="155"/>
        <v>17</v>
      </c>
      <c r="L361" s="1">
        <v>45</v>
      </c>
      <c r="M361" s="1">
        <v>0</v>
      </c>
      <c r="N361" s="1">
        <v>0</v>
      </c>
      <c r="O361" s="18">
        <f t="shared" si="156"/>
        <v>45</v>
      </c>
      <c r="P361" s="1">
        <v>5</v>
      </c>
      <c r="Q361" s="1">
        <v>4</v>
      </c>
      <c r="R361" s="18">
        <f t="shared" si="157"/>
        <v>9</v>
      </c>
      <c r="S361" s="1">
        <v>1</v>
      </c>
      <c r="T361" s="1">
        <v>0</v>
      </c>
      <c r="U361" s="18">
        <f t="shared" si="158"/>
        <v>1</v>
      </c>
      <c r="V361" s="18">
        <f t="shared" si="159"/>
        <v>10</v>
      </c>
      <c r="W361" s="18">
        <f t="shared" si="169"/>
        <v>308</v>
      </c>
      <c r="X361" s="1">
        <v>0</v>
      </c>
      <c r="Y361" s="1">
        <v>0</v>
      </c>
      <c r="Z361" s="18">
        <f t="shared" si="160"/>
        <v>0</v>
      </c>
      <c r="AA361" s="1">
        <v>0</v>
      </c>
      <c r="AB361" s="1">
        <v>0</v>
      </c>
      <c r="AC361" s="18">
        <f t="shared" si="161"/>
        <v>0</v>
      </c>
      <c r="AD361" s="18">
        <f t="shared" si="162"/>
        <v>0</v>
      </c>
      <c r="AE361" s="1">
        <v>0</v>
      </c>
      <c r="AF361" s="1">
        <v>0</v>
      </c>
      <c r="AG361" s="1">
        <v>0</v>
      </c>
      <c r="AH361" s="1">
        <v>0</v>
      </c>
      <c r="AI361" s="18">
        <f t="shared" si="163"/>
        <v>0</v>
      </c>
      <c r="AJ361" s="1">
        <v>21</v>
      </c>
      <c r="AK361" s="1">
        <v>20</v>
      </c>
      <c r="AL361" s="1">
        <v>0</v>
      </c>
      <c r="AM361" s="1">
        <v>0</v>
      </c>
      <c r="AN361" s="18">
        <f t="shared" si="164"/>
        <v>41</v>
      </c>
      <c r="AO361" s="1">
        <v>116</v>
      </c>
      <c r="AP361" s="1">
        <v>141</v>
      </c>
      <c r="AQ361" s="1">
        <v>6</v>
      </c>
      <c r="AR361" s="1">
        <v>4</v>
      </c>
      <c r="AS361" s="18">
        <f t="shared" si="165"/>
        <v>267</v>
      </c>
      <c r="AT361" s="1">
        <f t="shared" si="166"/>
        <v>41</v>
      </c>
      <c r="AU361" s="1">
        <f t="shared" si="167"/>
        <v>267</v>
      </c>
      <c r="AV361" s="18">
        <f t="shared" si="168"/>
        <v>308</v>
      </c>
      <c r="AX361" s="56" t="s">
        <v>41</v>
      </c>
      <c r="AY361" s="57"/>
      <c r="AZ361" s="57"/>
      <c r="BA361" s="57"/>
      <c r="BB361" s="58"/>
      <c r="BC361" s="5">
        <v>6907</v>
      </c>
    </row>
    <row r="362" spans="1:55">
      <c r="A362" s="17">
        <v>44097</v>
      </c>
      <c r="B362" s="1">
        <v>98</v>
      </c>
      <c r="C362" s="1">
        <v>103</v>
      </c>
      <c r="D362" s="18">
        <f t="shared" si="152"/>
        <v>201</v>
      </c>
      <c r="E362" s="1">
        <v>22</v>
      </c>
      <c r="F362" s="1">
        <v>18</v>
      </c>
      <c r="G362" s="18">
        <f t="shared" si="153"/>
        <v>40</v>
      </c>
      <c r="H362" s="1">
        <v>4</v>
      </c>
      <c r="I362" s="1">
        <v>13</v>
      </c>
      <c r="J362" s="18">
        <f t="shared" si="154"/>
        <v>17</v>
      </c>
      <c r="K362" s="18">
        <f t="shared" si="155"/>
        <v>57</v>
      </c>
      <c r="L362" s="1">
        <v>33</v>
      </c>
      <c r="M362" s="1">
        <v>0</v>
      </c>
      <c r="N362" s="1">
        <v>0</v>
      </c>
      <c r="O362" s="18">
        <f t="shared" si="156"/>
        <v>33</v>
      </c>
      <c r="P362" s="1">
        <v>19</v>
      </c>
      <c r="Q362" s="1">
        <v>7</v>
      </c>
      <c r="R362" s="18">
        <f t="shared" si="157"/>
        <v>26</v>
      </c>
      <c r="S362" s="1">
        <v>2</v>
      </c>
      <c r="T362" s="1">
        <v>1</v>
      </c>
      <c r="U362" s="18">
        <f t="shared" si="158"/>
        <v>3</v>
      </c>
      <c r="V362" s="18">
        <f t="shared" si="159"/>
        <v>29</v>
      </c>
      <c r="W362" s="18">
        <f t="shared" si="169"/>
        <v>320</v>
      </c>
      <c r="X362" s="1">
        <v>0</v>
      </c>
      <c r="Y362" s="1">
        <v>0</v>
      </c>
      <c r="Z362" s="18">
        <f t="shared" si="160"/>
        <v>0</v>
      </c>
      <c r="AA362" s="1">
        <v>0</v>
      </c>
      <c r="AB362" s="1">
        <v>0</v>
      </c>
      <c r="AC362" s="18">
        <f t="shared" si="161"/>
        <v>0</v>
      </c>
      <c r="AD362" s="18">
        <f t="shared" si="162"/>
        <v>0</v>
      </c>
      <c r="AE362" s="1">
        <v>0</v>
      </c>
      <c r="AF362" s="1">
        <v>1</v>
      </c>
      <c r="AG362" s="1">
        <v>0</v>
      </c>
      <c r="AH362" s="1">
        <v>0</v>
      </c>
      <c r="AI362" s="18">
        <f t="shared" si="163"/>
        <v>1</v>
      </c>
      <c r="AJ362" s="1">
        <v>18</v>
      </c>
      <c r="AK362" s="1">
        <v>26</v>
      </c>
      <c r="AL362" s="1">
        <v>6</v>
      </c>
      <c r="AM362" s="1">
        <v>1</v>
      </c>
      <c r="AN362" s="18">
        <f t="shared" si="164"/>
        <v>51</v>
      </c>
      <c r="AO362" s="1">
        <v>100</v>
      </c>
      <c r="AP362" s="1">
        <v>142</v>
      </c>
      <c r="AQ362" s="1">
        <v>15</v>
      </c>
      <c r="AR362" s="1">
        <v>7</v>
      </c>
      <c r="AS362" s="18">
        <f t="shared" si="165"/>
        <v>264</v>
      </c>
      <c r="AT362" s="1">
        <f t="shared" si="166"/>
        <v>51</v>
      </c>
      <c r="AU362" s="1">
        <f t="shared" si="167"/>
        <v>264</v>
      </c>
      <c r="AV362" s="18">
        <f t="shared" si="168"/>
        <v>315</v>
      </c>
      <c r="AX362" s="59" t="s">
        <v>42</v>
      </c>
      <c r="AY362" s="59"/>
      <c r="AZ362" s="59"/>
      <c r="BA362" s="59"/>
      <c r="BB362" s="59"/>
      <c r="BC362" s="5">
        <v>9576</v>
      </c>
    </row>
    <row r="363" spans="1:55">
      <c r="A363" s="17">
        <v>44098</v>
      </c>
      <c r="B363" s="1">
        <v>123</v>
      </c>
      <c r="C363" s="1">
        <v>97</v>
      </c>
      <c r="D363" s="18">
        <f t="shared" si="152"/>
        <v>220</v>
      </c>
      <c r="E363" s="1">
        <v>20</v>
      </c>
      <c r="F363" s="1">
        <v>12</v>
      </c>
      <c r="G363" s="18">
        <f t="shared" si="153"/>
        <v>32</v>
      </c>
      <c r="H363" s="1">
        <v>5</v>
      </c>
      <c r="I363" s="1">
        <v>6</v>
      </c>
      <c r="J363" s="18">
        <f t="shared" si="154"/>
        <v>11</v>
      </c>
      <c r="K363" s="18">
        <f t="shared" si="155"/>
        <v>43</v>
      </c>
      <c r="L363" s="1">
        <v>17</v>
      </c>
      <c r="M363" s="1">
        <v>0</v>
      </c>
      <c r="N363" s="1">
        <v>0</v>
      </c>
      <c r="O363" s="18">
        <f t="shared" si="156"/>
        <v>17</v>
      </c>
      <c r="P363" s="1">
        <v>21</v>
      </c>
      <c r="Q363" s="1">
        <v>12</v>
      </c>
      <c r="R363" s="18">
        <f t="shared" si="157"/>
        <v>33</v>
      </c>
      <c r="S363" s="1">
        <v>0</v>
      </c>
      <c r="T363" s="1">
        <v>1</v>
      </c>
      <c r="U363" s="18">
        <f t="shared" si="158"/>
        <v>1</v>
      </c>
      <c r="V363" s="18">
        <f t="shared" si="159"/>
        <v>34</v>
      </c>
      <c r="W363" s="18">
        <f t="shared" si="169"/>
        <v>314</v>
      </c>
      <c r="X363" s="1">
        <v>0</v>
      </c>
      <c r="Y363" s="1">
        <v>0</v>
      </c>
      <c r="Z363" s="18">
        <f t="shared" si="160"/>
        <v>0</v>
      </c>
      <c r="AA363" s="1">
        <v>0</v>
      </c>
      <c r="AB363" s="1">
        <v>0</v>
      </c>
      <c r="AC363" s="18">
        <f t="shared" si="161"/>
        <v>0</v>
      </c>
      <c r="AD363" s="18">
        <f t="shared" si="162"/>
        <v>0</v>
      </c>
      <c r="AE363" s="1">
        <v>0</v>
      </c>
      <c r="AF363" s="1">
        <v>0</v>
      </c>
      <c r="AG363" s="1">
        <v>0</v>
      </c>
      <c r="AH363" s="1">
        <v>0</v>
      </c>
      <c r="AI363" s="18">
        <f t="shared" si="163"/>
        <v>0</v>
      </c>
      <c r="AJ363" s="1">
        <v>19</v>
      </c>
      <c r="AK363" s="1">
        <v>18</v>
      </c>
      <c r="AL363" s="1">
        <v>2</v>
      </c>
      <c r="AM363" s="1">
        <v>3</v>
      </c>
      <c r="AN363" s="18">
        <f t="shared" si="164"/>
        <v>42</v>
      </c>
      <c r="AO363" s="1">
        <v>128</v>
      </c>
      <c r="AP363" s="1">
        <v>115</v>
      </c>
      <c r="AQ363" s="1">
        <v>19</v>
      </c>
      <c r="AR363" s="1">
        <v>10</v>
      </c>
      <c r="AS363" s="18">
        <f t="shared" si="165"/>
        <v>272</v>
      </c>
      <c r="AT363" s="1">
        <f t="shared" si="166"/>
        <v>42</v>
      </c>
      <c r="AU363" s="1">
        <f t="shared" si="167"/>
        <v>272</v>
      </c>
      <c r="AV363" s="18">
        <f t="shared" si="168"/>
        <v>314</v>
      </c>
    </row>
    <row r="364" spans="1:55">
      <c r="A364" s="17">
        <v>44099</v>
      </c>
      <c r="B364" s="1">
        <v>100</v>
      </c>
      <c r="C364" s="1">
        <v>109</v>
      </c>
      <c r="D364" s="18">
        <f t="shared" si="152"/>
        <v>209</v>
      </c>
      <c r="E364" s="1">
        <v>15</v>
      </c>
      <c r="F364" s="1">
        <v>13</v>
      </c>
      <c r="G364" s="18">
        <f t="shared" si="153"/>
        <v>28</v>
      </c>
      <c r="H364" s="1">
        <v>5</v>
      </c>
      <c r="I364" s="1">
        <v>7</v>
      </c>
      <c r="J364" s="18">
        <f t="shared" si="154"/>
        <v>12</v>
      </c>
      <c r="K364" s="18">
        <f t="shared" si="155"/>
        <v>40</v>
      </c>
      <c r="L364" s="1">
        <v>21</v>
      </c>
      <c r="M364" s="1">
        <v>0</v>
      </c>
      <c r="N364" s="1">
        <v>0</v>
      </c>
      <c r="O364" s="18">
        <f t="shared" si="156"/>
        <v>21</v>
      </c>
      <c r="P364" s="1">
        <v>6</v>
      </c>
      <c r="Q364" s="1">
        <v>5</v>
      </c>
      <c r="R364" s="18">
        <f t="shared" si="157"/>
        <v>11</v>
      </c>
      <c r="S364" s="1">
        <v>0</v>
      </c>
      <c r="T364" s="1">
        <v>0</v>
      </c>
      <c r="U364" s="18">
        <f t="shared" si="158"/>
        <v>0</v>
      </c>
      <c r="V364" s="18">
        <f t="shared" si="159"/>
        <v>11</v>
      </c>
      <c r="W364" s="18">
        <f t="shared" si="169"/>
        <v>281</v>
      </c>
      <c r="X364" s="1">
        <v>0</v>
      </c>
      <c r="Y364" s="1">
        <v>0</v>
      </c>
      <c r="Z364" s="18">
        <f t="shared" si="160"/>
        <v>0</v>
      </c>
      <c r="AA364" s="1">
        <v>0</v>
      </c>
      <c r="AB364" s="1">
        <v>0</v>
      </c>
      <c r="AC364" s="18">
        <f t="shared" si="161"/>
        <v>0</v>
      </c>
      <c r="AD364" s="18">
        <f t="shared" si="162"/>
        <v>0</v>
      </c>
      <c r="AE364" s="1">
        <v>0</v>
      </c>
      <c r="AF364" s="1">
        <v>0</v>
      </c>
      <c r="AG364" s="1">
        <v>0</v>
      </c>
      <c r="AH364" s="1">
        <v>0</v>
      </c>
      <c r="AI364" s="18">
        <f t="shared" si="163"/>
        <v>0</v>
      </c>
      <c r="AJ364" s="1">
        <v>15</v>
      </c>
      <c r="AK364" s="1">
        <v>20</v>
      </c>
      <c r="AL364" s="1">
        <v>0</v>
      </c>
      <c r="AM364" s="1">
        <v>0</v>
      </c>
      <c r="AN364" s="18">
        <f t="shared" si="164"/>
        <v>35</v>
      </c>
      <c r="AO364" s="1">
        <v>105</v>
      </c>
      <c r="AP364" s="1">
        <v>130</v>
      </c>
      <c r="AQ364" s="1">
        <v>6</v>
      </c>
      <c r="AR364" s="1">
        <v>5</v>
      </c>
      <c r="AS364" s="18">
        <f t="shared" si="165"/>
        <v>246</v>
      </c>
      <c r="AT364" s="1">
        <f t="shared" si="166"/>
        <v>35</v>
      </c>
      <c r="AU364" s="1">
        <f t="shared" si="167"/>
        <v>246</v>
      </c>
      <c r="AV364" s="18">
        <f t="shared" si="168"/>
        <v>281</v>
      </c>
    </row>
    <row r="365" spans="1:55">
      <c r="A365" s="17">
        <v>44100</v>
      </c>
      <c r="B365" s="1">
        <v>106</v>
      </c>
      <c r="C365" s="1">
        <v>97</v>
      </c>
      <c r="D365" s="18">
        <f t="shared" si="152"/>
        <v>203</v>
      </c>
      <c r="E365" s="1">
        <v>1</v>
      </c>
      <c r="F365" s="1">
        <v>3</v>
      </c>
      <c r="G365" s="18">
        <v>4</v>
      </c>
      <c r="H365" s="1">
        <v>4</v>
      </c>
      <c r="I365" s="1">
        <v>4</v>
      </c>
      <c r="J365" s="18">
        <f t="shared" si="154"/>
        <v>8</v>
      </c>
      <c r="K365" s="18">
        <f t="shared" si="155"/>
        <v>12</v>
      </c>
      <c r="L365" s="1">
        <v>14</v>
      </c>
      <c r="M365" s="1">
        <v>0</v>
      </c>
      <c r="N365" s="1">
        <v>0</v>
      </c>
      <c r="O365" s="18">
        <f t="shared" si="156"/>
        <v>14</v>
      </c>
      <c r="P365" s="1">
        <v>10</v>
      </c>
      <c r="Q365" s="1">
        <v>9</v>
      </c>
      <c r="R365" s="18">
        <f t="shared" si="157"/>
        <v>19</v>
      </c>
      <c r="S365" s="1">
        <v>2</v>
      </c>
      <c r="T365" s="1">
        <v>0</v>
      </c>
      <c r="U365" s="18">
        <f t="shared" si="158"/>
        <v>2</v>
      </c>
      <c r="V365" s="18">
        <f t="shared" si="159"/>
        <v>21</v>
      </c>
      <c r="W365" s="18">
        <f t="shared" si="169"/>
        <v>250</v>
      </c>
      <c r="X365" s="1">
        <v>0</v>
      </c>
      <c r="Y365" s="1">
        <v>0</v>
      </c>
      <c r="Z365" s="18">
        <f t="shared" si="160"/>
        <v>0</v>
      </c>
      <c r="AA365" s="1">
        <v>0</v>
      </c>
      <c r="AB365" s="1">
        <v>0</v>
      </c>
      <c r="AC365" s="18">
        <f t="shared" si="161"/>
        <v>0</v>
      </c>
      <c r="AD365" s="18">
        <f t="shared" si="162"/>
        <v>0</v>
      </c>
      <c r="AE365" s="1">
        <v>0</v>
      </c>
      <c r="AF365" s="1">
        <v>0</v>
      </c>
      <c r="AG365" s="1">
        <v>0</v>
      </c>
      <c r="AH365" s="1">
        <v>0</v>
      </c>
      <c r="AI365" s="18">
        <f t="shared" si="163"/>
        <v>0</v>
      </c>
      <c r="AJ365" s="1">
        <v>17</v>
      </c>
      <c r="AK365" s="1">
        <v>16</v>
      </c>
      <c r="AL365" s="1">
        <v>1</v>
      </c>
      <c r="AM365" s="1">
        <v>2</v>
      </c>
      <c r="AN365" s="18">
        <f t="shared" si="164"/>
        <v>36</v>
      </c>
      <c r="AO365" s="1">
        <v>96</v>
      </c>
      <c r="AP365" s="1">
        <v>100</v>
      </c>
      <c r="AQ365" s="1">
        <v>11</v>
      </c>
      <c r="AR365" s="1">
        <v>7</v>
      </c>
      <c r="AS365" s="18">
        <f t="shared" si="165"/>
        <v>214</v>
      </c>
      <c r="AT365" s="1">
        <f t="shared" si="166"/>
        <v>36</v>
      </c>
      <c r="AU365" s="1">
        <f t="shared" si="167"/>
        <v>214</v>
      </c>
      <c r="AV365" s="18">
        <f t="shared" si="168"/>
        <v>250</v>
      </c>
    </row>
    <row r="366" spans="1:55">
      <c r="A366" s="17">
        <v>44101</v>
      </c>
      <c r="B366" s="1">
        <v>204</v>
      </c>
      <c r="C366" s="1">
        <v>183</v>
      </c>
      <c r="D366" s="18">
        <f t="shared" si="152"/>
        <v>387</v>
      </c>
      <c r="E366" s="1">
        <v>0</v>
      </c>
      <c r="F366" s="1">
        <v>0</v>
      </c>
      <c r="G366" s="18">
        <f t="shared" si="153"/>
        <v>0</v>
      </c>
      <c r="H366" s="1">
        <v>0</v>
      </c>
      <c r="I366" s="1">
        <v>0</v>
      </c>
      <c r="J366" s="18">
        <f t="shared" si="154"/>
        <v>0</v>
      </c>
      <c r="K366" s="18">
        <f t="shared" si="155"/>
        <v>0</v>
      </c>
      <c r="L366" s="1">
        <v>0</v>
      </c>
      <c r="M366" s="1">
        <v>0</v>
      </c>
      <c r="N366" s="1">
        <v>0</v>
      </c>
      <c r="O366" s="18">
        <f t="shared" si="156"/>
        <v>0</v>
      </c>
      <c r="P366" s="1">
        <v>9</v>
      </c>
      <c r="Q366" s="1">
        <v>4</v>
      </c>
      <c r="R366" s="18">
        <f t="shared" si="157"/>
        <v>13</v>
      </c>
      <c r="S366" s="1">
        <v>0</v>
      </c>
      <c r="T366" s="1">
        <v>0</v>
      </c>
      <c r="U366" s="18">
        <f t="shared" si="158"/>
        <v>0</v>
      </c>
      <c r="V366" s="18">
        <f t="shared" si="159"/>
        <v>13</v>
      </c>
      <c r="W366" s="18">
        <f t="shared" si="169"/>
        <v>400</v>
      </c>
      <c r="X366" s="1">
        <v>0</v>
      </c>
      <c r="Y366" s="1">
        <v>0</v>
      </c>
      <c r="Z366" s="18">
        <f t="shared" si="160"/>
        <v>0</v>
      </c>
      <c r="AA366" s="1">
        <v>0</v>
      </c>
      <c r="AB366" s="1">
        <v>0</v>
      </c>
      <c r="AC366" s="18">
        <f t="shared" si="161"/>
        <v>0</v>
      </c>
      <c r="AD366" s="18">
        <f t="shared" si="162"/>
        <v>0</v>
      </c>
      <c r="AE366" s="1">
        <v>0</v>
      </c>
      <c r="AF366" s="1">
        <v>0</v>
      </c>
      <c r="AG366" s="1">
        <v>0</v>
      </c>
      <c r="AH366" s="1">
        <v>0</v>
      </c>
      <c r="AI366" s="18">
        <f t="shared" si="163"/>
        <v>0</v>
      </c>
      <c r="AJ366" s="1">
        <v>204</v>
      </c>
      <c r="AK366" s="1">
        <v>183</v>
      </c>
      <c r="AL366" s="1">
        <v>9</v>
      </c>
      <c r="AM366" s="1">
        <v>4</v>
      </c>
      <c r="AN366" s="18">
        <f t="shared" si="164"/>
        <v>400</v>
      </c>
      <c r="AO366" s="1">
        <v>0</v>
      </c>
      <c r="AP366" s="1">
        <v>0</v>
      </c>
      <c r="AQ366" s="1">
        <v>0</v>
      </c>
      <c r="AR366" s="1">
        <v>0</v>
      </c>
      <c r="AS366" s="18">
        <f t="shared" si="165"/>
        <v>0</v>
      </c>
      <c r="AT366" s="1">
        <f t="shared" si="166"/>
        <v>400</v>
      </c>
      <c r="AU366" s="1">
        <f t="shared" si="167"/>
        <v>0</v>
      </c>
      <c r="AV366" s="18">
        <f t="shared" si="168"/>
        <v>400</v>
      </c>
    </row>
    <row r="367" spans="1:55">
      <c r="A367" s="17">
        <v>44102</v>
      </c>
      <c r="B367" s="1">
        <v>108</v>
      </c>
      <c r="C367" s="1">
        <v>92</v>
      </c>
      <c r="D367" s="18">
        <f t="shared" si="152"/>
        <v>200</v>
      </c>
      <c r="E367" s="1">
        <v>13</v>
      </c>
      <c r="F367" s="1">
        <v>20</v>
      </c>
      <c r="G367" s="18">
        <f t="shared" si="153"/>
        <v>33</v>
      </c>
      <c r="H367" s="1">
        <v>8</v>
      </c>
      <c r="I367" s="1">
        <v>10</v>
      </c>
      <c r="J367" s="18">
        <f t="shared" si="154"/>
        <v>18</v>
      </c>
      <c r="K367" s="18">
        <f t="shared" si="155"/>
        <v>51</v>
      </c>
      <c r="L367" s="1">
        <v>44</v>
      </c>
      <c r="M367" s="1">
        <v>0</v>
      </c>
      <c r="N367" s="1">
        <v>0</v>
      </c>
      <c r="O367" s="18">
        <f t="shared" si="156"/>
        <v>44</v>
      </c>
      <c r="P367" s="1">
        <v>10</v>
      </c>
      <c r="Q367" s="1">
        <v>10</v>
      </c>
      <c r="R367" s="18">
        <f t="shared" si="157"/>
        <v>20</v>
      </c>
      <c r="S367" s="1">
        <v>0</v>
      </c>
      <c r="T367" s="1">
        <v>1</v>
      </c>
      <c r="U367" s="18">
        <f t="shared" si="158"/>
        <v>1</v>
      </c>
      <c r="V367" s="18">
        <f t="shared" si="159"/>
        <v>21</v>
      </c>
      <c r="W367" s="18">
        <f t="shared" si="169"/>
        <v>316</v>
      </c>
      <c r="X367" s="1">
        <v>0</v>
      </c>
      <c r="Y367" s="1">
        <v>0</v>
      </c>
      <c r="Z367" s="18">
        <f t="shared" si="160"/>
        <v>0</v>
      </c>
      <c r="AA367" s="1">
        <v>0</v>
      </c>
      <c r="AB367" s="1">
        <v>0</v>
      </c>
      <c r="AC367" s="18">
        <f t="shared" si="161"/>
        <v>0</v>
      </c>
      <c r="AD367" s="18">
        <f t="shared" si="162"/>
        <v>0</v>
      </c>
      <c r="AE367" s="1">
        <v>0</v>
      </c>
      <c r="AF367" s="1">
        <v>0</v>
      </c>
      <c r="AG367" s="1">
        <v>0</v>
      </c>
      <c r="AH367" s="1">
        <v>0</v>
      </c>
      <c r="AI367" s="18">
        <f t="shared" si="163"/>
        <v>0</v>
      </c>
      <c r="AJ367" s="1">
        <v>12</v>
      </c>
      <c r="AK367" s="1">
        <v>16</v>
      </c>
      <c r="AL367" s="1">
        <v>2</v>
      </c>
      <c r="AM367" s="1">
        <v>2</v>
      </c>
      <c r="AN367" s="18">
        <f t="shared" si="164"/>
        <v>32</v>
      </c>
      <c r="AO367" s="1">
        <v>120</v>
      </c>
      <c r="AP367" s="1">
        <v>147</v>
      </c>
      <c r="AQ367" s="1">
        <v>8</v>
      </c>
      <c r="AR367" s="1">
        <v>9</v>
      </c>
      <c r="AS367" s="18">
        <f t="shared" si="165"/>
        <v>284</v>
      </c>
      <c r="AT367" s="1">
        <f t="shared" si="166"/>
        <v>32</v>
      </c>
      <c r="AU367" s="1">
        <f t="shared" si="167"/>
        <v>284</v>
      </c>
      <c r="AV367" s="18">
        <f t="shared" si="168"/>
        <v>316</v>
      </c>
    </row>
    <row r="368" spans="1:55">
      <c r="A368" s="17">
        <v>44103</v>
      </c>
      <c r="B368" s="1">
        <v>129</v>
      </c>
      <c r="C368" s="1">
        <v>106</v>
      </c>
      <c r="D368" s="18">
        <f t="shared" si="152"/>
        <v>235</v>
      </c>
      <c r="E368" s="1">
        <v>7</v>
      </c>
      <c r="F368" s="1">
        <v>5</v>
      </c>
      <c r="G368" s="18">
        <f t="shared" si="153"/>
        <v>12</v>
      </c>
      <c r="H368" s="1">
        <v>2</v>
      </c>
      <c r="I368" s="1">
        <v>3</v>
      </c>
      <c r="J368" s="18">
        <f t="shared" si="154"/>
        <v>5</v>
      </c>
      <c r="K368" s="18">
        <f t="shared" si="155"/>
        <v>17</v>
      </c>
      <c r="L368" s="1">
        <v>40</v>
      </c>
      <c r="M368" s="1">
        <v>0</v>
      </c>
      <c r="N368" s="1">
        <v>0</v>
      </c>
      <c r="O368" s="18">
        <f t="shared" si="156"/>
        <v>40</v>
      </c>
      <c r="P368" s="1">
        <v>6</v>
      </c>
      <c r="Q368" s="1">
        <v>5</v>
      </c>
      <c r="R368" s="18">
        <f t="shared" si="157"/>
        <v>11</v>
      </c>
      <c r="S368" s="1">
        <v>1</v>
      </c>
      <c r="T368" s="1">
        <v>0</v>
      </c>
      <c r="U368" s="18">
        <f t="shared" si="158"/>
        <v>1</v>
      </c>
      <c r="V368" s="18">
        <f t="shared" si="159"/>
        <v>12</v>
      </c>
      <c r="W368" s="18">
        <f t="shared" si="169"/>
        <v>304</v>
      </c>
      <c r="X368" s="1">
        <v>0</v>
      </c>
      <c r="Y368" s="1">
        <v>0</v>
      </c>
      <c r="Z368" s="18">
        <f t="shared" si="160"/>
        <v>0</v>
      </c>
      <c r="AA368" s="1">
        <v>0</v>
      </c>
      <c r="AB368" s="1">
        <v>0</v>
      </c>
      <c r="AC368" s="18">
        <f t="shared" si="161"/>
        <v>0</v>
      </c>
      <c r="AD368" s="18">
        <f t="shared" si="162"/>
        <v>0</v>
      </c>
      <c r="AE368" s="1">
        <v>0</v>
      </c>
      <c r="AF368" s="1">
        <v>0</v>
      </c>
      <c r="AG368" s="1">
        <v>0</v>
      </c>
      <c r="AH368" s="1">
        <v>0</v>
      </c>
      <c r="AI368" s="18">
        <f t="shared" si="163"/>
        <v>0</v>
      </c>
      <c r="AJ368" s="1">
        <v>16</v>
      </c>
      <c r="AK368" s="1">
        <v>17</v>
      </c>
      <c r="AL368" s="1">
        <v>4</v>
      </c>
      <c r="AM368" s="1">
        <v>3</v>
      </c>
      <c r="AN368" s="18">
        <f t="shared" si="164"/>
        <v>40</v>
      </c>
      <c r="AO368" s="1">
        <v>117</v>
      </c>
      <c r="AP368" s="1">
        <v>135</v>
      </c>
      <c r="AQ368" s="1">
        <v>9</v>
      </c>
      <c r="AR368" s="1">
        <v>3</v>
      </c>
      <c r="AS368" s="18">
        <f t="shared" si="165"/>
        <v>264</v>
      </c>
      <c r="AT368" s="1">
        <f t="shared" si="166"/>
        <v>40</v>
      </c>
      <c r="AU368" s="1">
        <f t="shared" si="167"/>
        <v>264</v>
      </c>
      <c r="AV368" s="18">
        <f t="shared" si="168"/>
        <v>304</v>
      </c>
    </row>
    <row r="369" spans="1:48">
      <c r="A369" s="17">
        <v>44104</v>
      </c>
      <c r="B369" s="1">
        <v>118</v>
      </c>
      <c r="C369" s="1">
        <v>117</v>
      </c>
      <c r="D369" s="18">
        <f t="shared" si="152"/>
        <v>235</v>
      </c>
      <c r="E369" s="1">
        <v>18</v>
      </c>
      <c r="F369" s="1">
        <v>20</v>
      </c>
      <c r="G369" s="18">
        <f t="shared" si="153"/>
        <v>38</v>
      </c>
      <c r="H369" s="1">
        <v>3</v>
      </c>
      <c r="I369" s="1">
        <v>12</v>
      </c>
      <c r="J369" s="18">
        <f t="shared" si="154"/>
        <v>15</v>
      </c>
      <c r="K369" s="18">
        <f t="shared" si="155"/>
        <v>53</v>
      </c>
      <c r="L369" s="1">
        <v>38</v>
      </c>
      <c r="M369" s="1">
        <v>0</v>
      </c>
      <c r="N369" s="1">
        <v>0</v>
      </c>
      <c r="O369" s="18">
        <f t="shared" si="156"/>
        <v>38</v>
      </c>
      <c r="P369" s="1">
        <v>24</v>
      </c>
      <c r="Q369" s="1">
        <v>9</v>
      </c>
      <c r="R369" s="18">
        <f t="shared" si="157"/>
        <v>33</v>
      </c>
      <c r="S369" s="1">
        <v>1</v>
      </c>
      <c r="T369" s="1">
        <v>1</v>
      </c>
      <c r="U369" s="18">
        <f t="shared" si="158"/>
        <v>2</v>
      </c>
      <c r="V369" s="18">
        <f t="shared" si="159"/>
        <v>35</v>
      </c>
      <c r="W369" s="18">
        <f t="shared" si="169"/>
        <v>361</v>
      </c>
      <c r="X369" s="1">
        <v>0</v>
      </c>
      <c r="Y369" s="1">
        <v>0</v>
      </c>
      <c r="Z369" s="18">
        <f t="shared" si="160"/>
        <v>0</v>
      </c>
      <c r="AA369" s="1">
        <v>0</v>
      </c>
      <c r="AB369" s="1">
        <v>0</v>
      </c>
      <c r="AC369" s="18">
        <f t="shared" si="161"/>
        <v>0</v>
      </c>
      <c r="AD369" s="18">
        <f t="shared" si="162"/>
        <v>0</v>
      </c>
      <c r="AE369" s="1">
        <v>0</v>
      </c>
      <c r="AF369" s="1">
        <v>0</v>
      </c>
      <c r="AG369" s="1">
        <v>0</v>
      </c>
      <c r="AH369" s="1">
        <v>0</v>
      </c>
      <c r="AI369" s="18">
        <f t="shared" si="163"/>
        <v>0</v>
      </c>
      <c r="AJ369" s="1">
        <v>34</v>
      </c>
      <c r="AK369" s="1">
        <v>24</v>
      </c>
      <c r="AL369" s="1">
        <v>4</v>
      </c>
      <c r="AM369" s="1">
        <v>2</v>
      </c>
      <c r="AN369" s="18">
        <f t="shared" si="164"/>
        <v>64</v>
      </c>
      <c r="AO369" s="1">
        <v>106</v>
      </c>
      <c r="AP369" s="1">
        <v>164</v>
      </c>
      <c r="AQ369" s="1">
        <v>21</v>
      </c>
      <c r="AR369" s="1">
        <v>8</v>
      </c>
      <c r="AS369" s="18">
        <f t="shared" si="165"/>
        <v>299</v>
      </c>
      <c r="AT369" s="1">
        <f t="shared" si="166"/>
        <v>64</v>
      </c>
      <c r="AU369" s="1">
        <f t="shared" si="167"/>
        <v>299</v>
      </c>
      <c r="AV369" s="18">
        <f t="shared" si="168"/>
        <v>363</v>
      </c>
    </row>
    <row r="370" spans="1:48">
      <c r="A370" s="17" t="s">
        <v>0</v>
      </c>
      <c r="B370" s="28">
        <f t="shared" ref="B370:AV370" si="170">SUM(B341:B369)</f>
        <v>3968</v>
      </c>
      <c r="C370" s="28">
        <f t="shared" si="170"/>
        <v>3725</v>
      </c>
      <c r="D370" s="18">
        <v>7683</v>
      </c>
      <c r="E370" s="1">
        <f t="shared" si="170"/>
        <v>283</v>
      </c>
      <c r="F370" s="1">
        <f t="shared" si="170"/>
        <v>270</v>
      </c>
      <c r="G370" s="18">
        <f t="shared" si="170"/>
        <v>553</v>
      </c>
      <c r="H370" s="1">
        <f t="shared" si="170"/>
        <v>83</v>
      </c>
      <c r="I370" s="1">
        <f t="shared" si="170"/>
        <v>152</v>
      </c>
      <c r="J370" s="18">
        <f t="shared" si="170"/>
        <v>235</v>
      </c>
      <c r="K370" s="18">
        <f t="shared" si="170"/>
        <v>788</v>
      </c>
      <c r="L370" s="1">
        <f t="shared" si="170"/>
        <v>590</v>
      </c>
      <c r="M370" s="1">
        <f t="shared" si="170"/>
        <v>0</v>
      </c>
      <c r="N370" s="1">
        <f t="shared" si="170"/>
        <v>0</v>
      </c>
      <c r="O370" s="18">
        <f t="shared" si="170"/>
        <v>590</v>
      </c>
      <c r="P370" s="1">
        <f t="shared" si="170"/>
        <v>279</v>
      </c>
      <c r="Q370" s="1">
        <f t="shared" si="170"/>
        <v>205</v>
      </c>
      <c r="R370" s="18">
        <f t="shared" si="170"/>
        <v>484</v>
      </c>
      <c r="S370" s="1">
        <f t="shared" si="170"/>
        <v>18</v>
      </c>
      <c r="T370" s="1">
        <f t="shared" si="170"/>
        <v>8</v>
      </c>
      <c r="U370" s="18">
        <f t="shared" si="170"/>
        <v>26</v>
      </c>
      <c r="V370" s="18">
        <f t="shared" si="170"/>
        <v>510</v>
      </c>
      <c r="W370" s="18">
        <f t="shared" si="170"/>
        <v>9581</v>
      </c>
      <c r="X370" s="28">
        <f t="shared" si="170"/>
        <v>1</v>
      </c>
      <c r="Y370" s="28">
        <f t="shared" si="170"/>
        <v>1</v>
      </c>
      <c r="Z370" s="18">
        <f t="shared" si="170"/>
        <v>2</v>
      </c>
      <c r="AA370" s="1">
        <f t="shared" si="170"/>
        <v>0</v>
      </c>
      <c r="AB370" s="1">
        <f t="shared" si="170"/>
        <v>2</v>
      </c>
      <c r="AC370" s="18">
        <f t="shared" si="170"/>
        <v>2</v>
      </c>
      <c r="AD370" s="18">
        <f t="shared" si="170"/>
        <v>4</v>
      </c>
      <c r="AE370" s="1">
        <f t="shared" si="170"/>
        <v>0</v>
      </c>
      <c r="AF370" s="1">
        <f t="shared" si="170"/>
        <v>1</v>
      </c>
      <c r="AG370" s="1">
        <f t="shared" si="170"/>
        <v>0</v>
      </c>
      <c r="AH370" s="1">
        <f t="shared" si="170"/>
        <v>0</v>
      </c>
      <c r="AI370" s="18">
        <f t="shared" si="170"/>
        <v>1</v>
      </c>
      <c r="AJ370" s="28">
        <f t="shared" si="170"/>
        <v>1272</v>
      </c>
      <c r="AK370" s="28">
        <f t="shared" si="170"/>
        <v>1288</v>
      </c>
      <c r="AL370" s="28">
        <f t="shared" si="170"/>
        <v>63</v>
      </c>
      <c r="AM370" s="28">
        <f t="shared" si="170"/>
        <v>46</v>
      </c>
      <c r="AN370" s="18">
        <f t="shared" si="170"/>
        <v>2669</v>
      </c>
      <c r="AO370" s="28">
        <f t="shared" si="170"/>
        <v>3054</v>
      </c>
      <c r="AP370" s="28">
        <f t="shared" si="170"/>
        <v>3449</v>
      </c>
      <c r="AQ370" s="28">
        <f t="shared" si="170"/>
        <v>237</v>
      </c>
      <c r="AR370" s="28">
        <f t="shared" si="170"/>
        <v>167</v>
      </c>
      <c r="AS370" s="18">
        <f t="shared" si="170"/>
        <v>6907</v>
      </c>
      <c r="AT370" s="1">
        <f t="shared" si="170"/>
        <v>2669</v>
      </c>
      <c r="AU370" s="1">
        <f t="shared" si="170"/>
        <v>6907</v>
      </c>
      <c r="AV370" s="18">
        <f t="shared" si="170"/>
        <v>9576</v>
      </c>
    </row>
    <row r="379" spans="1:48">
      <c r="A379" s="62" t="s">
        <v>66</v>
      </c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 t="s">
        <v>66</v>
      </c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</row>
    <row r="380" spans="1:48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</row>
    <row r="381" spans="1:48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</row>
    <row r="382" spans="1:48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</row>
    <row r="383" spans="1:48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</row>
    <row r="384" spans="1:48">
      <c r="A384" s="61" t="s">
        <v>8</v>
      </c>
      <c r="B384" s="61" t="s">
        <v>9</v>
      </c>
      <c r="C384" s="61"/>
      <c r="D384" s="61"/>
      <c r="E384" s="61" t="s">
        <v>10</v>
      </c>
      <c r="F384" s="61"/>
      <c r="G384" s="61"/>
      <c r="H384" s="61" t="s">
        <v>11</v>
      </c>
      <c r="I384" s="61"/>
      <c r="J384" s="61"/>
      <c r="K384" s="15"/>
      <c r="L384" s="61" t="s">
        <v>12</v>
      </c>
      <c r="M384" s="61"/>
      <c r="N384" s="61"/>
      <c r="O384" s="61"/>
      <c r="P384" s="61" t="s">
        <v>13</v>
      </c>
      <c r="Q384" s="61"/>
      <c r="R384" s="61"/>
      <c r="S384" s="61"/>
      <c r="T384" s="61"/>
      <c r="U384" s="61"/>
      <c r="V384" s="61"/>
      <c r="W384" s="15"/>
      <c r="X384" s="61" t="s">
        <v>14</v>
      </c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 t="s">
        <v>15</v>
      </c>
      <c r="AK384" s="61"/>
      <c r="AL384" s="61"/>
      <c r="AM384" s="61"/>
      <c r="AN384" s="61"/>
      <c r="AO384" s="61" t="s">
        <v>16</v>
      </c>
      <c r="AP384" s="61"/>
      <c r="AQ384" s="61"/>
      <c r="AR384" s="61"/>
      <c r="AS384" s="61"/>
      <c r="AT384" s="61" t="s">
        <v>17</v>
      </c>
      <c r="AU384" s="61" t="s">
        <v>18</v>
      </c>
      <c r="AV384" s="60" t="s">
        <v>0</v>
      </c>
    </row>
    <row r="385" spans="1:48">
      <c r="A385" s="61"/>
      <c r="B385" s="61" t="s">
        <v>19</v>
      </c>
      <c r="C385" s="61" t="s">
        <v>20</v>
      </c>
      <c r="D385" s="60" t="s">
        <v>21</v>
      </c>
      <c r="E385" s="61" t="s">
        <v>19</v>
      </c>
      <c r="F385" s="61" t="s">
        <v>20</v>
      </c>
      <c r="G385" s="60" t="s">
        <v>21</v>
      </c>
      <c r="H385" s="61" t="s">
        <v>19</v>
      </c>
      <c r="I385" s="61" t="s">
        <v>20</v>
      </c>
      <c r="J385" s="60" t="s">
        <v>0</v>
      </c>
      <c r="K385" s="60" t="s">
        <v>22</v>
      </c>
      <c r="L385" s="61" t="s">
        <v>23</v>
      </c>
      <c r="M385" s="61" t="s">
        <v>24</v>
      </c>
      <c r="N385" s="61" t="s">
        <v>25</v>
      </c>
      <c r="O385" s="60" t="s">
        <v>0</v>
      </c>
      <c r="P385" s="61" t="s">
        <v>26</v>
      </c>
      <c r="Q385" s="61"/>
      <c r="R385" s="61"/>
      <c r="S385" s="61" t="s">
        <v>27</v>
      </c>
      <c r="T385" s="61"/>
      <c r="U385" s="61"/>
      <c r="V385" s="60" t="s">
        <v>0</v>
      </c>
      <c r="W385" s="16"/>
      <c r="X385" s="60" t="s">
        <v>28</v>
      </c>
      <c r="Y385" s="60"/>
      <c r="Z385" s="60"/>
      <c r="AA385" s="60" t="s">
        <v>1</v>
      </c>
      <c r="AB385" s="60"/>
      <c r="AC385" s="60"/>
      <c r="AD385" s="60" t="s">
        <v>0</v>
      </c>
      <c r="AE385" s="60" t="s">
        <v>29</v>
      </c>
      <c r="AF385" s="60"/>
      <c r="AG385" s="60"/>
      <c r="AH385" s="60"/>
      <c r="AI385" s="60"/>
      <c r="AJ385" s="61" t="s">
        <v>19</v>
      </c>
      <c r="AK385" s="61" t="s">
        <v>20</v>
      </c>
      <c r="AL385" s="61" t="s">
        <v>30</v>
      </c>
      <c r="AM385" s="61" t="s">
        <v>31</v>
      </c>
      <c r="AN385" s="60" t="s">
        <v>21</v>
      </c>
      <c r="AO385" s="61" t="s">
        <v>19</v>
      </c>
      <c r="AP385" s="61" t="s">
        <v>20</v>
      </c>
      <c r="AQ385" s="61" t="s">
        <v>30</v>
      </c>
      <c r="AR385" s="61" t="s">
        <v>31</v>
      </c>
      <c r="AS385" s="60" t="s">
        <v>21</v>
      </c>
      <c r="AT385" s="61"/>
      <c r="AU385" s="61"/>
      <c r="AV385" s="60"/>
    </row>
    <row r="386" spans="1:48">
      <c r="A386" s="61"/>
      <c r="B386" s="61"/>
      <c r="C386" s="61"/>
      <c r="D386" s="60"/>
      <c r="E386" s="61"/>
      <c r="F386" s="61"/>
      <c r="G386" s="60"/>
      <c r="H386" s="61"/>
      <c r="I386" s="61"/>
      <c r="J386" s="60"/>
      <c r="K386" s="60"/>
      <c r="L386" s="61"/>
      <c r="M386" s="61"/>
      <c r="N386" s="61"/>
      <c r="O386" s="60"/>
      <c r="P386" s="15" t="s">
        <v>30</v>
      </c>
      <c r="Q386" s="15" t="s">
        <v>31</v>
      </c>
      <c r="R386" s="16" t="s">
        <v>32</v>
      </c>
      <c r="S386" s="15" t="s">
        <v>30</v>
      </c>
      <c r="T386" s="15" t="s">
        <v>31</v>
      </c>
      <c r="U386" s="16" t="s">
        <v>32</v>
      </c>
      <c r="V386" s="60"/>
      <c r="W386" s="16"/>
      <c r="X386" s="16" t="s">
        <v>19</v>
      </c>
      <c r="Y386" s="16" t="s">
        <v>20</v>
      </c>
      <c r="Z386" s="16" t="s">
        <v>0</v>
      </c>
      <c r="AA386" s="16" t="s">
        <v>19</v>
      </c>
      <c r="AB386" s="16" t="s">
        <v>20</v>
      </c>
      <c r="AC386" s="16" t="s">
        <v>0</v>
      </c>
      <c r="AD386" s="60"/>
      <c r="AE386" s="16" t="s">
        <v>19</v>
      </c>
      <c r="AF386" s="16" t="s">
        <v>20</v>
      </c>
      <c r="AG386" s="15" t="s">
        <v>30</v>
      </c>
      <c r="AH386" s="15" t="s">
        <v>31</v>
      </c>
      <c r="AI386" s="16" t="s">
        <v>0</v>
      </c>
      <c r="AJ386" s="61"/>
      <c r="AK386" s="61"/>
      <c r="AL386" s="61"/>
      <c r="AM386" s="61"/>
      <c r="AN386" s="60"/>
      <c r="AO386" s="61"/>
      <c r="AP386" s="61"/>
      <c r="AQ386" s="61"/>
      <c r="AR386" s="61"/>
      <c r="AS386" s="60"/>
      <c r="AT386" s="61"/>
      <c r="AU386" s="61"/>
      <c r="AV386" s="60"/>
    </row>
    <row r="387" spans="1:48">
      <c r="A387" s="17">
        <v>44105</v>
      </c>
      <c r="B387" s="1">
        <v>112</v>
      </c>
      <c r="C387" s="1">
        <v>114</v>
      </c>
      <c r="D387" s="18">
        <f t="shared" ref="D387:D417" si="171">(B387+C387)</f>
        <v>226</v>
      </c>
      <c r="E387" s="1">
        <v>21</v>
      </c>
      <c r="F387" s="1">
        <v>13</v>
      </c>
      <c r="G387" s="18">
        <f t="shared" ref="G387:G417" si="172">(E387+F387)</f>
        <v>34</v>
      </c>
      <c r="H387" s="1">
        <v>5</v>
      </c>
      <c r="I387" s="1">
        <v>6</v>
      </c>
      <c r="J387" s="18">
        <f>(H387+I387)</f>
        <v>11</v>
      </c>
      <c r="K387" s="18">
        <f t="shared" ref="K387:K417" si="173">(G387+J387)</f>
        <v>45</v>
      </c>
      <c r="L387" s="1">
        <v>27</v>
      </c>
      <c r="M387" s="1">
        <v>0</v>
      </c>
      <c r="N387" s="1">
        <v>0</v>
      </c>
      <c r="O387" s="18">
        <f t="shared" ref="O387:O417" si="174">(L387+N387)</f>
        <v>27</v>
      </c>
      <c r="P387" s="1">
        <v>13</v>
      </c>
      <c r="Q387" s="1">
        <v>11</v>
      </c>
      <c r="R387" s="18">
        <f t="shared" ref="R387:R417" si="175">(P387+Q387)</f>
        <v>24</v>
      </c>
      <c r="S387" s="1">
        <v>0</v>
      </c>
      <c r="T387" s="1">
        <v>1</v>
      </c>
      <c r="U387" s="18">
        <f t="shared" ref="U387:U417" si="176">(S387+T387)</f>
        <v>1</v>
      </c>
      <c r="V387" s="18">
        <f t="shared" ref="V387:V417" si="177">(R387+U387)</f>
        <v>25</v>
      </c>
      <c r="W387" s="18">
        <f>(D387+K387+O387+V387)</f>
        <v>323</v>
      </c>
      <c r="X387" s="1">
        <v>0</v>
      </c>
      <c r="Y387" s="1">
        <v>0</v>
      </c>
      <c r="Z387" s="18">
        <f t="shared" ref="Z387:Z417" si="178">(X387+Y387)</f>
        <v>0</v>
      </c>
      <c r="AA387" s="1">
        <v>0</v>
      </c>
      <c r="AB387" s="1">
        <v>0</v>
      </c>
      <c r="AC387" s="18">
        <f t="shared" ref="AC387:AC417" si="179">(AA387+AB387)</f>
        <v>0</v>
      </c>
      <c r="AD387" s="18">
        <f t="shared" ref="AD387:AD417" si="180">(Z387+AC387)</f>
        <v>0</v>
      </c>
      <c r="AE387" s="1">
        <v>0</v>
      </c>
      <c r="AF387" s="1">
        <v>0</v>
      </c>
      <c r="AG387" s="1">
        <v>0</v>
      </c>
      <c r="AH387" s="1">
        <v>1</v>
      </c>
      <c r="AI387" s="18">
        <f t="shared" ref="AI387:AI417" si="181">(AE387+AF387+AG387+AH387)</f>
        <v>1</v>
      </c>
      <c r="AJ387" s="1">
        <v>11</v>
      </c>
      <c r="AK387" s="1">
        <v>13</v>
      </c>
      <c r="AL387" s="1">
        <v>6</v>
      </c>
      <c r="AM387" s="1">
        <v>1</v>
      </c>
      <c r="AN387" s="18">
        <f t="shared" ref="AN387:AN417" si="182">(AJ387+AK387+AL387+AM387)</f>
        <v>31</v>
      </c>
      <c r="AO387" s="1">
        <v>127</v>
      </c>
      <c r="AP387" s="1">
        <v>147</v>
      </c>
      <c r="AQ387" s="1">
        <v>7</v>
      </c>
      <c r="AR387" s="1">
        <v>12</v>
      </c>
      <c r="AS387" s="18">
        <f t="shared" ref="AS387:AS417" si="183">(AO387+AP387+AQ387+AR387)</f>
        <v>293</v>
      </c>
      <c r="AT387" s="1">
        <f t="shared" ref="AT387:AT417" si="184">(AJ387+AK387+AL387+AM387)</f>
        <v>31</v>
      </c>
      <c r="AU387" s="1">
        <f t="shared" ref="AU387:AU417" si="185">(AO387+AP387+AQ387+AR387)</f>
        <v>293</v>
      </c>
      <c r="AV387" s="18">
        <f t="shared" ref="AV387:AV417" si="186">(AT387+AU387)</f>
        <v>324</v>
      </c>
    </row>
    <row r="388" spans="1:48">
      <c r="A388" s="17">
        <v>44106</v>
      </c>
      <c r="B388" s="1">
        <v>227</v>
      </c>
      <c r="C388" s="1">
        <v>165</v>
      </c>
      <c r="D388" s="18">
        <f t="shared" si="171"/>
        <v>392</v>
      </c>
      <c r="E388" s="1">
        <v>0</v>
      </c>
      <c r="F388" s="1">
        <v>0</v>
      </c>
      <c r="G388" s="18">
        <f t="shared" si="172"/>
        <v>0</v>
      </c>
      <c r="H388" s="1">
        <v>0</v>
      </c>
      <c r="I388" s="1">
        <v>0</v>
      </c>
      <c r="J388" s="18">
        <f t="shared" ref="J388:J417" si="187">(H388+I388)</f>
        <v>0</v>
      </c>
      <c r="K388" s="18">
        <f t="shared" si="173"/>
        <v>0</v>
      </c>
      <c r="L388" s="1">
        <v>0</v>
      </c>
      <c r="M388" s="1">
        <v>0</v>
      </c>
      <c r="N388" s="1">
        <v>0</v>
      </c>
      <c r="O388" s="18">
        <f t="shared" si="174"/>
        <v>0</v>
      </c>
      <c r="P388" s="1">
        <v>13</v>
      </c>
      <c r="Q388" s="1">
        <v>5</v>
      </c>
      <c r="R388" s="18">
        <f t="shared" si="175"/>
        <v>18</v>
      </c>
      <c r="S388" s="1">
        <v>0</v>
      </c>
      <c r="T388" s="1">
        <v>0</v>
      </c>
      <c r="U388" s="18">
        <f t="shared" si="176"/>
        <v>0</v>
      </c>
      <c r="V388" s="18">
        <f t="shared" si="177"/>
        <v>18</v>
      </c>
      <c r="W388" s="18">
        <f t="shared" ref="W388:W417" si="188">(D388+K388+O388+V388)</f>
        <v>410</v>
      </c>
      <c r="X388" s="1">
        <v>0</v>
      </c>
      <c r="Y388" s="1">
        <v>0</v>
      </c>
      <c r="Z388" s="18">
        <f t="shared" si="178"/>
        <v>0</v>
      </c>
      <c r="AA388" s="1">
        <v>0</v>
      </c>
      <c r="AB388" s="1">
        <v>0</v>
      </c>
      <c r="AC388" s="18">
        <f t="shared" si="179"/>
        <v>0</v>
      </c>
      <c r="AD388" s="18">
        <f t="shared" si="180"/>
        <v>0</v>
      </c>
      <c r="AE388" s="1">
        <v>0</v>
      </c>
      <c r="AF388" s="1">
        <v>0</v>
      </c>
      <c r="AG388" s="1">
        <v>0</v>
      </c>
      <c r="AH388" s="1">
        <v>0</v>
      </c>
      <c r="AI388" s="18">
        <f t="shared" si="181"/>
        <v>0</v>
      </c>
      <c r="AJ388" s="1">
        <v>227</v>
      </c>
      <c r="AK388" s="1">
        <v>165</v>
      </c>
      <c r="AL388" s="1">
        <v>13</v>
      </c>
      <c r="AM388" s="1">
        <v>5</v>
      </c>
      <c r="AN388" s="18">
        <f t="shared" si="182"/>
        <v>410</v>
      </c>
      <c r="AO388" s="1">
        <v>0</v>
      </c>
      <c r="AP388" s="1">
        <v>0</v>
      </c>
      <c r="AQ388" s="1">
        <v>0</v>
      </c>
      <c r="AR388" s="1">
        <v>0</v>
      </c>
      <c r="AS388" s="18">
        <f t="shared" si="183"/>
        <v>0</v>
      </c>
      <c r="AT388" s="1">
        <f t="shared" si="184"/>
        <v>410</v>
      </c>
      <c r="AU388" s="1">
        <f t="shared" si="185"/>
        <v>0</v>
      </c>
      <c r="AV388" s="18">
        <f t="shared" si="186"/>
        <v>410</v>
      </c>
    </row>
    <row r="389" spans="1:48">
      <c r="A389" s="17">
        <v>44107</v>
      </c>
      <c r="B389" s="1">
        <v>142</v>
      </c>
      <c r="C389" s="1">
        <v>99</v>
      </c>
      <c r="D389" s="18">
        <f t="shared" si="171"/>
        <v>241</v>
      </c>
      <c r="E389" s="1">
        <v>6</v>
      </c>
      <c r="F389" s="1">
        <v>9</v>
      </c>
      <c r="G389" s="18">
        <f t="shared" si="172"/>
        <v>15</v>
      </c>
      <c r="H389" s="1">
        <v>5</v>
      </c>
      <c r="I389" s="1">
        <v>3</v>
      </c>
      <c r="J389" s="18">
        <f t="shared" si="187"/>
        <v>8</v>
      </c>
      <c r="K389" s="18">
        <f t="shared" si="173"/>
        <v>23</v>
      </c>
      <c r="L389" s="1">
        <v>21</v>
      </c>
      <c r="M389" s="1">
        <v>0</v>
      </c>
      <c r="N389" s="1">
        <v>0</v>
      </c>
      <c r="O389" s="18">
        <f t="shared" si="174"/>
        <v>21</v>
      </c>
      <c r="P389" s="1">
        <v>23</v>
      </c>
      <c r="Q389" s="1">
        <v>15</v>
      </c>
      <c r="R389" s="18">
        <f t="shared" si="175"/>
        <v>38</v>
      </c>
      <c r="S389" s="1">
        <v>0</v>
      </c>
      <c r="T389" s="1">
        <v>0</v>
      </c>
      <c r="U389" s="18">
        <f t="shared" si="176"/>
        <v>0</v>
      </c>
      <c r="V389" s="18">
        <f t="shared" si="177"/>
        <v>38</v>
      </c>
      <c r="W389" s="18">
        <f t="shared" si="188"/>
        <v>323</v>
      </c>
      <c r="X389" s="1">
        <v>0</v>
      </c>
      <c r="Y389" s="1">
        <v>0</v>
      </c>
      <c r="Z389" s="18">
        <f t="shared" si="178"/>
        <v>0</v>
      </c>
      <c r="AA389" s="1">
        <v>0</v>
      </c>
      <c r="AB389" s="1">
        <v>0</v>
      </c>
      <c r="AC389" s="18">
        <f t="shared" si="179"/>
        <v>0</v>
      </c>
      <c r="AD389" s="18">
        <f t="shared" si="180"/>
        <v>0</v>
      </c>
      <c r="AE389" s="1">
        <v>2</v>
      </c>
      <c r="AF389" s="1">
        <v>0</v>
      </c>
      <c r="AG389" s="1">
        <v>0</v>
      </c>
      <c r="AH389" s="1">
        <v>0</v>
      </c>
      <c r="AI389" s="18">
        <f t="shared" si="181"/>
        <v>2</v>
      </c>
      <c r="AJ389" s="1">
        <v>22</v>
      </c>
      <c r="AK389" s="1">
        <v>19</v>
      </c>
      <c r="AL389" s="1">
        <v>3</v>
      </c>
      <c r="AM389" s="1">
        <v>3</v>
      </c>
      <c r="AN389" s="18">
        <f t="shared" si="182"/>
        <v>47</v>
      </c>
      <c r="AO389" s="1">
        <v>129</v>
      </c>
      <c r="AP389" s="1">
        <v>113</v>
      </c>
      <c r="AQ389" s="1">
        <v>24</v>
      </c>
      <c r="AR389" s="1">
        <v>12</v>
      </c>
      <c r="AS389" s="18">
        <f t="shared" si="183"/>
        <v>278</v>
      </c>
      <c r="AT389" s="1">
        <f t="shared" si="184"/>
        <v>47</v>
      </c>
      <c r="AU389" s="1">
        <f t="shared" si="185"/>
        <v>278</v>
      </c>
      <c r="AV389" s="18">
        <f t="shared" si="186"/>
        <v>325</v>
      </c>
    </row>
    <row r="390" spans="1:48">
      <c r="A390" s="17">
        <v>44108</v>
      </c>
      <c r="B390" s="1">
        <v>222</v>
      </c>
      <c r="C390" s="1">
        <v>174</v>
      </c>
      <c r="D390" s="18">
        <f t="shared" si="171"/>
        <v>396</v>
      </c>
      <c r="E390" s="1">
        <v>0</v>
      </c>
      <c r="F390" s="1">
        <v>0</v>
      </c>
      <c r="G390" s="18">
        <f t="shared" si="172"/>
        <v>0</v>
      </c>
      <c r="H390" s="1">
        <v>0</v>
      </c>
      <c r="I390" s="1">
        <v>0</v>
      </c>
      <c r="J390" s="18">
        <f t="shared" si="187"/>
        <v>0</v>
      </c>
      <c r="K390" s="18">
        <f t="shared" si="173"/>
        <v>0</v>
      </c>
      <c r="L390" s="1">
        <v>0</v>
      </c>
      <c r="M390" s="1">
        <v>0</v>
      </c>
      <c r="N390" s="1">
        <v>0</v>
      </c>
      <c r="O390" s="18">
        <f t="shared" si="174"/>
        <v>0</v>
      </c>
      <c r="P390" s="1">
        <v>1</v>
      </c>
      <c r="Q390" s="1">
        <v>3</v>
      </c>
      <c r="R390" s="18">
        <f t="shared" si="175"/>
        <v>4</v>
      </c>
      <c r="S390" s="1">
        <v>0</v>
      </c>
      <c r="T390" s="1">
        <v>0</v>
      </c>
      <c r="U390" s="18">
        <f t="shared" si="176"/>
        <v>0</v>
      </c>
      <c r="V390" s="18">
        <f t="shared" si="177"/>
        <v>4</v>
      </c>
      <c r="W390" s="18">
        <f t="shared" si="188"/>
        <v>400</v>
      </c>
      <c r="X390" s="1">
        <v>0</v>
      </c>
      <c r="Y390" s="1">
        <v>0</v>
      </c>
      <c r="Z390" s="18">
        <f t="shared" si="178"/>
        <v>0</v>
      </c>
      <c r="AA390" s="1">
        <v>0</v>
      </c>
      <c r="AB390" s="1">
        <v>0</v>
      </c>
      <c r="AC390" s="18">
        <f t="shared" si="179"/>
        <v>0</v>
      </c>
      <c r="AD390" s="18">
        <f t="shared" si="180"/>
        <v>0</v>
      </c>
      <c r="AE390" s="1">
        <v>0</v>
      </c>
      <c r="AF390" s="1">
        <v>0</v>
      </c>
      <c r="AG390" s="1">
        <v>0</v>
      </c>
      <c r="AH390" s="1">
        <v>0</v>
      </c>
      <c r="AI390" s="18">
        <f t="shared" si="181"/>
        <v>0</v>
      </c>
      <c r="AJ390" s="1">
        <v>222</v>
      </c>
      <c r="AK390" s="1">
        <v>174</v>
      </c>
      <c r="AL390" s="1">
        <v>1</v>
      </c>
      <c r="AM390" s="1">
        <v>3</v>
      </c>
      <c r="AN390" s="18">
        <f t="shared" si="182"/>
        <v>400</v>
      </c>
      <c r="AO390" s="1">
        <v>0</v>
      </c>
      <c r="AP390" s="1">
        <v>0</v>
      </c>
      <c r="AQ390" s="1">
        <v>0</v>
      </c>
      <c r="AR390" s="1">
        <v>0</v>
      </c>
      <c r="AS390" s="18">
        <f t="shared" si="183"/>
        <v>0</v>
      </c>
      <c r="AT390" s="1">
        <f t="shared" si="184"/>
        <v>400</v>
      </c>
      <c r="AU390" s="1">
        <f t="shared" si="185"/>
        <v>0</v>
      </c>
      <c r="AV390" s="18">
        <f t="shared" si="186"/>
        <v>400</v>
      </c>
    </row>
    <row r="391" spans="1:48">
      <c r="A391" s="17">
        <v>44109</v>
      </c>
      <c r="B391" s="1">
        <v>119</v>
      </c>
      <c r="C391" s="1">
        <v>109</v>
      </c>
      <c r="D391" s="18">
        <f t="shared" si="171"/>
        <v>228</v>
      </c>
      <c r="E391" s="1">
        <v>16</v>
      </c>
      <c r="F391" s="1">
        <v>23</v>
      </c>
      <c r="G391" s="18">
        <f t="shared" si="172"/>
        <v>39</v>
      </c>
      <c r="H391" s="1">
        <v>7</v>
      </c>
      <c r="I391" s="1">
        <v>9</v>
      </c>
      <c r="J391" s="18">
        <f t="shared" si="187"/>
        <v>16</v>
      </c>
      <c r="K391" s="18">
        <f t="shared" si="173"/>
        <v>55</v>
      </c>
      <c r="L391" s="1">
        <v>45</v>
      </c>
      <c r="M391" s="1">
        <v>0</v>
      </c>
      <c r="N391" s="1">
        <v>0</v>
      </c>
      <c r="O391" s="18">
        <f t="shared" si="174"/>
        <v>45</v>
      </c>
      <c r="P391" s="1">
        <v>9</v>
      </c>
      <c r="Q391" s="1">
        <v>8</v>
      </c>
      <c r="R391" s="18">
        <f t="shared" si="175"/>
        <v>17</v>
      </c>
      <c r="S391" s="1">
        <v>0</v>
      </c>
      <c r="T391" s="1">
        <v>1</v>
      </c>
      <c r="U391" s="18">
        <f t="shared" si="176"/>
        <v>1</v>
      </c>
      <c r="V391" s="18">
        <f t="shared" si="177"/>
        <v>18</v>
      </c>
      <c r="W391" s="18">
        <f t="shared" si="188"/>
        <v>346</v>
      </c>
      <c r="X391" s="1">
        <v>0</v>
      </c>
      <c r="Y391" s="1">
        <v>0</v>
      </c>
      <c r="Z391" s="18">
        <f t="shared" si="178"/>
        <v>0</v>
      </c>
      <c r="AA391" s="1">
        <v>0</v>
      </c>
      <c r="AB391" s="1">
        <v>0</v>
      </c>
      <c r="AC391" s="18">
        <f t="shared" si="179"/>
        <v>0</v>
      </c>
      <c r="AD391" s="18">
        <f t="shared" si="180"/>
        <v>0</v>
      </c>
      <c r="AE391" s="1">
        <v>0</v>
      </c>
      <c r="AF391" s="1">
        <v>2</v>
      </c>
      <c r="AG391" s="1">
        <v>0</v>
      </c>
      <c r="AH391" s="1">
        <v>0</v>
      </c>
      <c r="AI391" s="18">
        <f t="shared" si="181"/>
        <v>2</v>
      </c>
      <c r="AJ391" s="1">
        <v>17</v>
      </c>
      <c r="AK391" s="1">
        <v>31</v>
      </c>
      <c r="AL391" s="1">
        <v>3</v>
      </c>
      <c r="AM391" s="1">
        <v>1</v>
      </c>
      <c r="AN391" s="18">
        <f t="shared" si="182"/>
        <v>52</v>
      </c>
      <c r="AO391" s="1">
        <v>125</v>
      </c>
      <c r="AP391" s="1">
        <v>157</v>
      </c>
      <c r="AQ391" s="1">
        <v>6</v>
      </c>
      <c r="AR391" s="1">
        <v>8</v>
      </c>
      <c r="AS391" s="18">
        <f t="shared" si="183"/>
        <v>296</v>
      </c>
      <c r="AT391" s="1">
        <f t="shared" si="184"/>
        <v>52</v>
      </c>
      <c r="AU391" s="1">
        <f t="shared" si="185"/>
        <v>296</v>
      </c>
      <c r="AV391" s="18">
        <f t="shared" si="186"/>
        <v>348</v>
      </c>
    </row>
    <row r="392" spans="1:48">
      <c r="A392" s="17">
        <v>44110</v>
      </c>
      <c r="B392" s="1">
        <v>129</v>
      </c>
      <c r="C392" s="1">
        <v>114</v>
      </c>
      <c r="D392" s="18">
        <f t="shared" si="171"/>
        <v>243</v>
      </c>
      <c r="E392" s="1">
        <v>8</v>
      </c>
      <c r="F392" s="1">
        <v>4</v>
      </c>
      <c r="G392" s="18">
        <f t="shared" si="172"/>
        <v>12</v>
      </c>
      <c r="H392" s="1">
        <v>2</v>
      </c>
      <c r="I392" s="1">
        <v>4</v>
      </c>
      <c r="J392" s="18">
        <f t="shared" si="187"/>
        <v>6</v>
      </c>
      <c r="K392" s="18">
        <f t="shared" si="173"/>
        <v>18</v>
      </c>
      <c r="L392" s="1">
        <v>50</v>
      </c>
      <c r="M392" s="1">
        <v>0</v>
      </c>
      <c r="N392" s="1">
        <v>0</v>
      </c>
      <c r="O392" s="18">
        <f t="shared" si="174"/>
        <v>50</v>
      </c>
      <c r="P392" s="1">
        <v>9</v>
      </c>
      <c r="Q392" s="1">
        <v>7</v>
      </c>
      <c r="R392" s="18">
        <f t="shared" si="175"/>
        <v>16</v>
      </c>
      <c r="S392" s="1">
        <v>2</v>
      </c>
      <c r="T392" s="1">
        <v>0</v>
      </c>
      <c r="U392" s="18">
        <f t="shared" si="176"/>
        <v>2</v>
      </c>
      <c r="V392" s="18">
        <f t="shared" si="177"/>
        <v>18</v>
      </c>
      <c r="W392" s="18">
        <f t="shared" si="188"/>
        <v>329</v>
      </c>
      <c r="X392" s="1">
        <v>0</v>
      </c>
      <c r="Y392" s="1">
        <v>0</v>
      </c>
      <c r="Z392" s="18">
        <f t="shared" si="178"/>
        <v>0</v>
      </c>
      <c r="AA392" s="1">
        <v>0</v>
      </c>
      <c r="AB392" s="1">
        <v>0</v>
      </c>
      <c r="AC392" s="18">
        <f t="shared" si="179"/>
        <v>0</v>
      </c>
      <c r="AD392" s="18">
        <f t="shared" si="180"/>
        <v>0</v>
      </c>
      <c r="AE392" s="1">
        <v>1</v>
      </c>
      <c r="AF392" s="1">
        <v>0</v>
      </c>
      <c r="AG392" s="1">
        <v>0</v>
      </c>
      <c r="AH392" s="1">
        <v>0</v>
      </c>
      <c r="AI392" s="18">
        <f t="shared" si="181"/>
        <v>1</v>
      </c>
      <c r="AJ392" s="1">
        <v>20</v>
      </c>
      <c r="AK392" s="1">
        <v>15</v>
      </c>
      <c r="AL392" s="1">
        <v>3</v>
      </c>
      <c r="AM392" s="1">
        <v>5</v>
      </c>
      <c r="AN392" s="18">
        <f t="shared" si="182"/>
        <v>43</v>
      </c>
      <c r="AO392" s="1">
        <v>119</v>
      </c>
      <c r="AP392" s="1">
        <v>156</v>
      </c>
      <c r="AQ392" s="1">
        <v>10</v>
      </c>
      <c r="AR392" s="1">
        <v>2</v>
      </c>
      <c r="AS392" s="18">
        <f t="shared" si="183"/>
        <v>287</v>
      </c>
      <c r="AT392" s="1">
        <f t="shared" si="184"/>
        <v>43</v>
      </c>
      <c r="AU392" s="1">
        <f t="shared" si="185"/>
        <v>287</v>
      </c>
      <c r="AV392" s="18">
        <f t="shared" si="186"/>
        <v>330</v>
      </c>
    </row>
    <row r="393" spans="1:48">
      <c r="A393" s="17">
        <v>44111</v>
      </c>
      <c r="B393" s="1">
        <v>117</v>
      </c>
      <c r="C393" s="1">
        <v>112</v>
      </c>
      <c r="D393" s="18">
        <f t="shared" si="171"/>
        <v>229</v>
      </c>
      <c r="E393" s="1">
        <v>18</v>
      </c>
      <c r="F393" s="1">
        <v>22</v>
      </c>
      <c r="G393" s="18">
        <f t="shared" si="172"/>
        <v>40</v>
      </c>
      <c r="H393" s="1">
        <v>3</v>
      </c>
      <c r="I393" s="1">
        <v>9</v>
      </c>
      <c r="J393" s="18">
        <f t="shared" si="187"/>
        <v>12</v>
      </c>
      <c r="K393" s="18">
        <f t="shared" si="173"/>
        <v>52</v>
      </c>
      <c r="L393" s="1">
        <v>40</v>
      </c>
      <c r="M393" s="1">
        <v>0</v>
      </c>
      <c r="N393" s="1">
        <v>0</v>
      </c>
      <c r="O393" s="18">
        <f t="shared" si="174"/>
        <v>40</v>
      </c>
      <c r="P393" s="1">
        <v>22</v>
      </c>
      <c r="Q393" s="1">
        <v>10</v>
      </c>
      <c r="R393" s="18">
        <f t="shared" si="175"/>
        <v>32</v>
      </c>
      <c r="S393" s="1">
        <v>1</v>
      </c>
      <c r="T393" s="1">
        <v>1</v>
      </c>
      <c r="U393" s="18">
        <f t="shared" si="176"/>
        <v>2</v>
      </c>
      <c r="V393" s="18">
        <f t="shared" si="177"/>
        <v>34</v>
      </c>
      <c r="W393" s="18">
        <f t="shared" si="188"/>
        <v>355</v>
      </c>
      <c r="X393" s="1">
        <v>0</v>
      </c>
      <c r="Y393" s="1">
        <v>0</v>
      </c>
      <c r="Z393" s="18">
        <f t="shared" si="178"/>
        <v>0</v>
      </c>
      <c r="AA393" s="1">
        <v>0</v>
      </c>
      <c r="AB393" s="1">
        <v>0</v>
      </c>
      <c r="AC393" s="18">
        <f t="shared" si="179"/>
        <v>0</v>
      </c>
      <c r="AD393" s="18">
        <f t="shared" si="180"/>
        <v>0</v>
      </c>
      <c r="AE393" s="1">
        <v>0</v>
      </c>
      <c r="AF393" s="1">
        <v>0</v>
      </c>
      <c r="AG393" s="1">
        <v>0</v>
      </c>
      <c r="AH393" s="1">
        <v>0</v>
      </c>
      <c r="AI393" s="18">
        <f t="shared" si="181"/>
        <v>0</v>
      </c>
      <c r="AJ393" s="1">
        <v>19</v>
      </c>
      <c r="AK393" s="1">
        <v>19</v>
      </c>
      <c r="AL393" s="1">
        <v>1</v>
      </c>
      <c r="AM393" s="1">
        <v>2</v>
      </c>
      <c r="AN393" s="18">
        <f t="shared" si="182"/>
        <v>41</v>
      </c>
      <c r="AO393" s="1">
        <v>118</v>
      </c>
      <c r="AP393" s="1">
        <v>163</v>
      </c>
      <c r="AQ393" s="1">
        <v>22</v>
      </c>
      <c r="AR393" s="1">
        <v>11</v>
      </c>
      <c r="AS393" s="18">
        <f t="shared" si="183"/>
        <v>314</v>
      </c>
      <c r="AT393" s="1">
        <f t="shared" si="184"/>
        <v>41</v>
      </c>
      <c r="AU393" s="1">
        <f t="shared" si="185"/>
        <v>314</v>
      </c>
      <c r="AV393" s="18">
        <f t="shared" si="186"/>
        <v>355</v>
      </c>
    </row>
    <row r="394" spans="1:48">
      <c r="A394" s="17">
        <v>44112</v>
      </c>
      <c r="B394" s="1">
        <v>114</v>
      </c>
      <c r="C394" s="1">
        <v>102</v>
      </c>
      <c r="D394" s="18">
        <f t="shared" si="171"/>
        <v>216</v>
      </c>
      <c r="E394" s="1">
        <v>21</v>
      </c>
      <c r="F394" s="1">
        <v>15</v>
      </c>
      <c r="G394" s="18">
        <f t="shared" si="172"/>
        <v>36</v>
      </c>
      <c r="H394" s="1">
        <v>6</v>
      </c>
      <c r="I394" s="1">
        <v>7</v>
      </c>
      <c r="J394" s="18">
        <f t="shared" si="187"/>
        <v>13</v>
      </c>
      <c r="K394" s="18">
        <f t="shared" si="173"/>
        <v>49</v>
      </c>
      <c r="L394" s="1">
        <v>27</v>
      </c>
      <c r="M394" s="1">
        <v>0</v>
      </c>
      <c r="N394" s="1">
        <v>0</v>
      </c>
      <c r="O394" s="18">
        <f t="shared" si="174"/>
        <v>27</v>
      </c>
      <c r="P394" s="1">
        <v>8</v>
      </c>
      <c r="Q394" s="1">
        <v>8</v>
      </c>
      <c r="R394" s="18">
        <f t="shared" si="175"/>
        <v>16</v>
      </c>
      <c r="S394" s="1">
        <v>0</v>
      </c>
      <c r="T394" s="1">
        <v>1</v>
      </c>
      <c r="U394" s="18">
        <f t="shared" si="176"/>
        <v>1</v>
      </c>
      <c r="V394" s="18">
        <f t="shared" si="177"/>
        <v>17</v>
      </c>
      <c r="W394" s="18">
        <f t="shared" si="188"/>
        <v>309</v>
      </c>
      <c r="X394" s="1">
        <v>0</v>
      </c>
      <c r="Y394" s="1">
        <v>0</v>
      </c>
      <c r="Z394" s="18">
        <f t="shared" si="178"/>
        <v>0</v>
      </c>
      <c r="AA394" s="1">
        <v>0</v>
      </c>
      <c r="AB394" s="1">
        <v>0</v>
      </c>
      <c r="AC394" s="18">
        <f t="shared" si="179"/>
        <v>0</v>
      </c>
      <c r="AD394" s="18">
        <f t="shared" si="180"/>
        <v>0</v>
      </c>
      <c r="AE394" s="1">
        <v>0</v>
      </c>
      <c r="AF394" s="1">
        <v>0</v>
      </c>
      <c r="AG394" s="1">
        <v>0</v>
      </c>
      <c r="AH394" s="1">
        <v>0</v>
      </c>
      <c r="AI394" s="18">
        <f t="shared" si="181"/>
        <v>0</v>
      </c>
      <c r="AJ394" s="1">
        <v>15</v>
      </c>
      <c r="AK394" s="1">
        <v>18</v>
      </c>
      <c r="AL394" s="1">
        <v>0</v>
      </c>
      <c r="AM394" s="1">
        <v>0</v>
      </c>
      <c r="AN394" s="18">
        <f t="shared" si="182"/>
        <v>33</v>
      </c>
      <c r="AO394" s="1">
        <v>126</v>
      </c>
      <c r="AP394" s="1">
        <v>133</v>
      </c>
      <c r="AQ394" s="1">
        <v>8</v>
      </c>
      <c r="AR394" s="1">
        <v>9</v>
      </c>
      <c r="AS394" s="18">
        <f t="shared" si="183"/>
        <v>276</v>
      </c>
      <c r="AT394" s="1">
        <f t="shared" si="184"/>
        <v>33</v>
      </c>
      <c r="AU394" s="1">
        <f t="shared" si="185"/>
        <v>276</v>
      </c>
      <c r="AV394" s="18">
        <f t="shared" si="186"/>
        <v>309</v>
      </c>
    </row>
    <row r="395" spans="1:48">
      <c r="A395" s="17">
        <v>44113</v>
      </c>
      <c r="B395" s="1">
        <v>85</v>
      </c>
      <c r="C395" s="1">
        <v>84</v>
      </c>
      <c r="D395" s="18">
        <f t="shared" si="171"/>
        <v>169</v>
      </c>
      <c r="E395" s="1">
        <v>21</v>
      </c>
      <c r="F395" s="1">
        <v>14</v>
      </c>
      <c r="G395" s="18">
        <f t="shared" si="172"/>
        <v>35</v>
      </c>
      <c r="H395" s="1">
        <v>3</v>
      </c>
      <c r="I395" s="1">
        <v>9</v>
      </c>
      <c r="J395" s="18">
        <f t="shared" si="187"/>
        <v>12</v>
      </c>
      <c r="K395" s="18">
        <f t="shared" si="173"/>
        <v>47</v>
      </c>
      <c r="L395" s="1">
        <v>22</v>
      </c>
      <c r="M395" s="1">
        <v>0</v>
      </c>
      <c r="N395" s="1">
        <v>0</v>
      </c>
      <c r="O395" s="18">
        <f t="shared" si="174"/>
        <v>22</v>
      </c>
      <c r="P395" s="1">
        <v>8</v>
      </c>
      <c r="Q395" s="1">
        <v>4</v>
      </c>
      <c r="R395" s="18">
        <f t="shared" si="175"/>
        <v>12</v>
      </c>
      <c r="S395" s="1">
        <v>0</v>
      </c>
      <c r="T395" s="1">
        <v>0</v>
      </c>
      <c r="U395" s="18">
        <f t="shared" si="176"/>
        <v>0</v>
      </c>
      <c r="V395" s="18">
        <f t="shared" si="177"/>
        <v>12</v>
      </c>
      <c r="W395" s="18">
        <f t="shared" si="188"/>
        <v>250</v>
      </c>
      <c r="X395" s="1">
        <v>0</v>
      </c>
      <c r="Y395" s="1">
        <v>0</v>
      </c>
      <c r="Z395" s="18">
        <f t="shared" si="178"/>
        <v>0</v>
      </c>
      <c r="AA395" s="1">
        <v>0</v>
      </c>
      <c r="AB395" s="1">
        <v>0</v>
      </c>
      <c r="AC395" s="18">
        <f t="shared" si="179"/>
        <v>0</v>
      </c>
      <c r="AD395" s="18">
        <f t="shared" si="180"/>
        <v>0</v>
      </c>
      <c r="AE395" s="1">
        <v>0</v>
      </c>
      <c r="AF395" s="1">
        <v>0</v>
      </c>
      <c r="AG395" s="1">
        <v>0</v>
      </c>
      <c r="AH395" s="1">
        <v>0</v>
      </c>
      <c r="AI395" s="18">
        <f t="shared" si="181"/>
        <v>0</v>
      </c>
      <c r="AJ395" s="1">
        <v>14</v>
      </c>
      <c r="AK395" s="1">
        <v>10</v>
      </c>
      <c r="AL395" s="1">
        <v>2</v>
      </c>
      <c r="AM395" s="1">
        <v>0</v>
      </c>
      <c r="AN395" s="18">
        <f t="shared" si="182"/>
        <v>26</v>
      </c>
      <c r="AO395" s="1">
        <v>95</v>
      </c>
      <c r="AP395" s="1">
        <v>119</v>
      </c>
      <c r="AQ395" s="1">
        <v>6</v>
      </c>
      <c r="AR395" s="1">
        <v>4</v>
      </c>
      <c r="AS395" s="18">
        <f t="shared" si="183"/>
        <v>224</v>
      </c>
      <c r="AT395" s="1">
        <f t="shared" si="184"/>
        <v>26</v>
      </c>
      <c r="AU395" s="1">
        <f t="shared" si="185"/>
        <v>224</v>
      </c>
      <c r="AV395" s="18">
        <f t="shared" si="186"/>
        <v>250</v>
      </c>
    </row>
    <row r="396" spans="1:48">
      <c r="A396" s="17">
        <v>44114</v>
      </c>
      <c r="B396" s="1">
        <v>87</v>
      </c>
      <c r="C396" s="1">
        <v>71</v>
      </c>
      <c r="D396" s="18">
        <f t="shared" si="171"/>
        <v>158</v>
      </c>
      <c r="E396" s="1">
        <v>11</v>
      </c>
      <c r="F396" s="1">
        <v>9</v>
      </c>
      <c r="G396" s="18">
        <f t="shared" si="172"/>
        <v>20</v>
      </c>
      <c r="H396" s="1">
        <v>5</v>
      </c>
      <c r="I396" s="1">
        <v>3</v>
      </c>
      <c r="J396" s="18">
        <f t="shared" si="187"/>
        <v>8</v>
      </c>
      <c r="K396" s="18">
        <f t="shared" si="173"/>
        <v>28</v>
      </c>
      <c r="L396" s="1">
        <v>26</v>
      </c>
      <c r="M396" s="1">
        <v>0</v>
      </c>
      <c r="N396" s="1">
        <v>0</v>
      </c>
      <c r="O396" s="18">
        <f t="shared" si="174"/>
        <v>26</v>
      </c>
      <c r="P396" s="1">
        <v>14</v>
      </c>
      <c r="Q396" s="1">
        <v>12</v>
      </c>
      <c r="R396" s="18">
        <f t="shared" si="175"/>
        <v>26</v>
      </c>
      <c r="S396" s="1">
        <v>3</v>
      </c>
      <c r="T396" s="1">
        <v>0</v>
      </c>
      <c r="U396" s="18">
        <f t="shared" si="176"/>
        <v>3</v>
      </c>
      <c r="V396" s="18">
        <f t="shared" si="177"/>
        <v>29</v>
      </c>
      <c r="W396" s="18">
        <f t="shared" si="188"/>
        <v>241</v>
      </c>
      <c r="X396" s="1">
        <v>0</v>
      </c>
      <c r="Y396" s="1">
        <v>0</v>
      </c>
      <c r="Z396" s="18">
        <f t="shared" si="178"/>
        <v>0</v>
      </c>
      <c r="AA396" s="1">
        <v>0</v>
      </c>
      <c r="AB396" s="1">
        <v>2</v>
      </c>
      <c r="AC396" s="18">
        <f t="shared" si="179"/>
        <v>2</v>
      </c>
      <c r="AD396" s="18">
        <f t="shared" si="180"/>
        <v>2</v>
      </c>
      <c r="AE396" s="1">
        <v>0</v>
      </c>
      <c r="AF396" s="1">
        <v>0</v>
      </c>
      <c r="AG396" s="1">
        <v>0</v>
      </c>
      <c r="AH396" s="1">
        <v>0</v>
      </c>
      <c r="AI396" s="18">
        <f t="shared" si="181"/>
        <v>0</v>
      </c>
      <c r="AJ396" s="1">
        <v>14</v>
      </c>
      <c r="AK396" s="1">
        <v>19</v>
      </c>
      <c r="AL396" s="1">
        <v>1</v>
      </c>
      <c r="AM396" s="1">
        <v>3</v>
      </c>
      <c r="AN396" s="18">
        <f t="shared" si="182"/>
        <v>37</v>
      </c>
      <c r="AO396" s="1">
        <v>89</v>
      </c>
      <c r="AP396" s="1">
        <v>92</v>
      </c>
      <c r="AQ396" s="1">
        <v>16</v>
      </c>
      <c r="AR396" s="1">
        <v>9</v>
      </c>
      <c r="AS396" s="18">
        <f t="shared" si="183"/>
        <v>206</v>
      </c>
      <c r="AT396" s="1">
        <f t="shared" si="184"/>
        <v>37</v>
      </c>
      <c r="AU396" s="1">
        <f t="shared" si="185"/>
        <v>206</v>
      </c>
      <c r="AV396" s="18">
        <f t="shared" si="186"/>
        <v>243</v>
      </c>
    </row>
    <row r="397" spans="1:48">
      <c r="A397" s="17">
        <v>44115</v>
      </c>
      <c r="B397" s="1">
        <v>106</v>
      </c>
      <c r="C397" s="1">
        <v>88</v>
      </c>
      <c r="D397" s="18">
        <f t="shared" si="171"/>
        <v>194</v>
      </c>
      <c r="E397" s="1">
        <v>0</v>
      </c>
      <c r="F397" s="1">
        <v>0</v>
      </c>
      <c r="G397" s="18">
        <f t="shared" si="172"/>
        <v>0</v>
      </c>
      <c r="H397" s="1">
        <v>0</v>
      </c>
      <c r="I397" s="1">
        <v>0</v>
      </c>
      <c r="J397" s="18">
        <f t="shared" si="187"/>
        <v>0</v>
      </c>
      <c r="K397" s="18">
        <f t="shared" si="173"/>
        <v>0</v>
      </c>
      <c r="L397" s="1">
        <v>0</v>
      </c>
      <c r="M397" s="1">
        <v>0</v>
      </c>
      <c r="N397" s="1">
        <v>0</v>
      </c>
      <c r="O397" s="18">
        <f t="shared" si="174"/>
        <v>0</v>
      </c>
      <c r="P397" s="1">
        <v>6</v>
      </c>
      <c r="Q397" s="1">
        <v>5</v>
      </c>
      <c r="R397" s="18">
        <f t="shared" si="175"/>
        <v>11</v>
      </c>
      <c r="S397" s="1">
        <v>0</v>
      </c>
      <c r="T397" s="1">
        <v>0</v>
      </c>
      <c r="U397" s="18">
        <f t="shared" si="176"/>
        <v>0</v>
      </c>
      <c r="V397" s="18">
        <f t="shared" si="177"/>
        <v>11</v>
      </c>
      <c r="W397" s="18">
        <f t="shared" si="188"/>
        <v>205</v>
      </c>
      <c r="X397" s="1">
        <v>0</v>
      </c>
      <c r="Y397" s="1">
        <v>0</v>
      </c>
      <c r="Z397" s="18">
        <f t="shared" si="178"/>
        <v>0</v>
      </c>
      <c r="AA397" s="1">
        <v>0</v>
      </c>
      <c r="AB397" s="1">
        <v>0</v>
      </c>
      <c r="AC397" s="18">
        <f t="shared" si="179"/>
        <v>0</v>
      </c>
      <c r="AD397" s="18">
        <f t="shared" si="180"/>
        <v>0</v>
      </c>
      <c r="AE397" s="1">
        <v>0</v>
      </c>
      <c r="AF397" s="1">
        <v>0</v>
      </c>
      <c r="AG397" s="1">
        <v>0</v>
      </c>
      <c r="AH397" s="1">
        <v>0</v>
      </c>
      <c r="AI397" s="18">
        <f t="shared" si="181"/>
        <v>0</v>
      </c>
      <c r="AJ397" s="1">
        <v>106</v>
      </c>
      <c r="AK397" s="1">
        <v>88</v>
      </c>
      <c r="AL397" s="1">
        <v>6</v>
      </c>
      <c r="AM397" s="1">
        <v>5</v>
      </c>
      <c r="AN397" s="18">
        <f t="shared" si="182"/>
        <v>205</v>
      </c>
      <c r="AO397" s="1">
        <v>0</v>
      </c>
      <c r="AP397" s="1">
        <v>0</v>
      </c>
      <c r="AQ397" s="1">
        <v>0</v>
      </c>
      <c r="AR397" s="1">
        <v>0</v>
      </c>
      <c r="AS397" s="18">
        <f t="shared" si="183"/>
        <v>0</v>
      </c>
      <c r="AT397" s="1">
        <f t="shared" si="184"/>
        <v>205</v>
      </c>
      <c r="AU397" s="1">
        <f t="shared" si="185"/>
        <v>0</v>
      </c>
      <c r="AV397" s="18">
        <f t="shared" si="186"/>
        <v>205</v>
      </c>
    </row>
    <row r="398" spans="1:48">
      <c r="A398" s="17">
        <v>44116</v>
      </c>
      <c r="B398" s="1">
        <v>92</v>
      </c>
      <c r="C398" s="1">
        <v>80</v>
      </c>
      <c r="D398" s="18">
        <f t="shared" si="171"/>
        <v>172</v>
      </c>
      <c r="E398" s="1">
        <v>10</v>
      </c>
      <c r="F398" s="1">
        <v>20</v>
      </c>
      <c r="G398" s="18">
        <f t="shared" si="172"/>
        <v>30</v>
      </c>
      <c r="H398" s="1">
        <v>5</v>
      </c>
      <c r="I398" s="1">
        <v>6</v>
      </c>
      <c r="J398" s="18">
        <f t="shared" si="187"/>
        <v>11</v>
      </c>
      <c r="K398" s="18">
        <f t="shared" si="173"/>
        <v>41</v>
      </c>
      <c r="L398" s="1">
        <v>53</v>
      </c>
      <c r="M398" s="1">
        <v>0</v>
      </c>
      <c r="N398" s="1">
        <v>0</v>
      </c>
      <c r="O398" s="18">
        <f t="shared" si="174"/>
        <v>53</v>
      </c>
      <c r="P398" s="1">
        <v>5</v>
      </c>
      <c r="Q398" s="1">
        <v>5</v>
      </c>
      <c r="R398" s="18">
        <f t="shared" si="175"/>
        <v>10</v>
      </c>
      <c r="S398" s="1">
        <v>0</v>
      </c>
      <c r="T398" s="1">
        <v>1</v>
      </c>
      <c r="U398" s="18">
        <f t="shared" si="176"/>
        <v>1</v>
      </c>
      <c r="V398" s="18">
        <f t="shared" si="177"/>
        <v>11</v>
      </c>
      <c r="W398" s="18">
        <f t="shared" si="188"/>
        <v>277</v>
      </c>
      <c r="X398" s="1">
        <v>0</v>
      </c>
      <c r="Y398" s="1">
        <v>0</v>
      </c>
      <c r="Z398" s="18">
        <f t="shared" si="178"/>
        <v>0</v>
      </c>
      <c r="AA398" s="1">
        <v>0</v>
      </c>
      <c r="AB398" s="1">
        <v>0</v>
      </c>
      <c r="AC398" s="18">
        <f t="shared" si="179"/>
        <v>0</v>
      </c>
      <c r="AD398" s="18">
        <f t="shared" si="180"/>
        <v>0</v>
      </c>
      <c r="AE398" s="1">
        <v>1</v>
      </c>
      <c r="AF398" s="1">
        <v>1</v>
      </c>
      <c r="AG398" s="1">
        <v>0</v>
      </c>
      <c r="AH398" s="1">
        <v>0</v>
      </c>
      <c r="AI398" s="18">
        <f t="shared" si="181"/>
        <v>2</v>
      </c>
      <c r="AJ398" s="1">
        <v>20</v>
      </c>
      <c r="AK398" s="1">
        <v>14</v>
      </c>
      <c r="AL398" s="1">
        <v>0</v>
      </c>
      <c r="AM398" s="1">
        <v>0</v>
      </c>
      <c r="AN398" s="18">
        <f t="shared" si="182"/>
        <v>34</v>
      </c>
      <c r="AO398" s="1">
        <v>89</v>
      </c>
      <c r="AP398" s="1">
        <v>145</v>
      </c>
      <c r="AQ398" s="1">
        <v>5</v>
      </c>
      <c r="AR398" s="1">
        <v>6</v>
      </c>
      <c r="AS398" s="18">
        <f t="shared" si="183"/>
        <v>245</v>
      </c>
      <c r="AT398" s="1">
        <f t="shared" si="184"/>
        <v>34</v>
      </c>
      <c r="AU398" s="1">
        <f t="shared" si="185"/>
        <v>245</v>
      </c>
      <c r="AV398" s="18">
        <f t="shared" si="186"/>
        <v>279</v>
      </c>
    </row>
    <row r="399" spans="1:48">
      <c r="A399" s="17">
        <v>44117</v>
      </c>
      <c r="B399" s="1">
        <v>75</v>
      </c>
      <c r="C399" s="1">
        <v>73</v>
      </c>
      <c r="D399" s="18">
        <f t="shared" si="171"/>
        <v>148</v>
      </c>
      <c r="E399" s="1">
        <v>4</v>
      </c>
      <c r="F399" s="1">
        <v>5</v>
      </c>
      <c r="G399" s="18">
        <f t="shared" si="172"/>
        <v>9</v>
      </c>
      <c r="H399" s="1">
        <v>1</v>
      </c>
      <c r="I399" s="1">
        <v>4</v>
      </c>
      <c r="J399" s="18">
        <f t="shared" si="187"/>
        <v>5</v>
      </c>
      <c r="K399" s="18">
        <f t="shared" si="173"/>
        <v>14</v>
      </c>
      <c r="L399" s="1">
        <v>51</v>
      </c>
      <c r="M399" s="1">
        <v>0</v>
      </c>
      <c r="N399" s="1">
        <v>0</v>
      </c>
      <c r="O399" s="18">
        <f t="shared" si="174"/>
        <v>51</v>
      </c>
      <c r="P399" s="1">
        <v>3</v>
      </c>
      <c r="Q399" s="1">
        <v>1</v>
      </c>
      <c r="R399" s="18">
        <f t="shared" si="175"/>
        <v>4</v>
      </c>
      <c r="S399" s="1">
        <v>0</v>
      </c>
      <c r="T399" s="1">
        <v>0</v>
      </c>
      <c r="U399" s="18">
        <f t="shared" si="176"/>
        <v>0</v>
      </c>
      <c r="V399" s="18">
        <f t="shared" si="177"/>
        <v>4</v>
      </c>
      <c r="W399" s="18">
        <f t="shared" si="188"/>
        <v>217</v>
      </c>
      <c r="X399" s="1">
        <v>1</v>
      </c>
      <c r="Y399" s="1">
        <v>1</v>
      </c>
      <c r="Z399" s="18">
        <f t="shared" si="178"/>
        <v>2</v>
      </c>
      <c r="AA399" s="1">
        <v>0</v>
      </c>
      <c r="AB399" s="1">
        <v>0</v>
      </c>
      <c r="AC399" s="18">
        <f t="shared" si="179"/>
        <v>0</v>
      </c>
      <c r="AD399" s="18">
        <f t="shared" si="180"/>
        <v>2</v>
      </c>
      <c r="AE399" s="1">
        <v>0</v>
      </c>
      <c r="AF399" s="1">
        <v>2</v>
      </c>
      <c r="AG399" s="1">
        <v>0</v>
      </c>
      <c r="AH399" s="1">
        <v>0</v>
      </c>
      <c r="AI399" s="18">
        <f t="shared" si="181"/>
        <v>2</v>
      </c>
      <c r="AJ399" s="1">
        <v>7</v>
      </c>
      <c r="AK399" s="1">
        <v>12</v>
      </c>
      <c r="AL399" s="1">
        <v>0</v>
      </c>
      <c r="AM399" s="1">
        <v>0</v>
      </c>
      <c r="AN399" s="18">
        <f t="shared" si="182"/>
        <v>19</v>
      </c>
      <c r="AO399" s="1">
        <v>74</v>
      </c>
      <c r="AP399" s="1">
        <v>119</v>
      </c>
      <c r="AQ399" s="1">
        <v>8</v>
      </c>
      <c r="AR399" s="1">
        <v>1</v>
      </c>
      <c r="AS399" s="18">
        <f t="shared" si="183"/>
        <v>202</v>
      </c>
      <c r="AT399" s="1">
        <f t="shared" si="184"/>
        <v>19</v>
      </c>
      <c r="AU399" s="1">
        <f t="shared" si="185"/>
        <v>202</v>
      </c>
      <c r="AV399" s="18">
        <f t="shared" si="186"/>
        <v>221</v>
      </c>
    </row>
    <row r="400" spans="1:48">
      <c r="A400" s="17">
        <v>44118</v>
      </c>
      <c r="B400" s="1">
        <v>75</v>
      </c>
      <c r="C400" s="1">
        <v>85</v>
      </c>
      <c r="D400" s="18">
        <f t="shared" si="171"/>
        <v>160</v>
      </c>
      <c r="E400" s="1">
        <v>7</v>
      </c>
      <c r="F400" s="1">
        <v>14</v>
      </c>
      <c r="G400" s="18">
        <f t="shared" si="172"/>
        <v>21</v>
      </c>
      <c r="H400" s="1">
        <v>4</v>
      </c>
      <c r="I400" s="1">
        <v>7</v>
      </c>
      <c r="J400" s="18">
        <f t="shared" si="187"/>
        <v>11</v>
      </c>
      <c r="K400" s="18">
        <f t="shared" si="173"/>
        <v>32</v>
      </c>
      <c r="L400" s="1">
        <v>22</v>
      </c>
      <c r="M400" s="1">
        <v>0</v>
      </c>
      <c r="N400" s="1">
        <v>0</v>
      </c>
      <c r="O400" s="18">
        <f t="shared" si="174"/>
        <v>22</v>
      </c>
      <c r="P400" s="1">
        <v>16</v>
      </c>
      <c r="Q400" s="1">
        <v>7</v>
      </c>
      <c r="R400" s="18">
        <f t="shared" si="175"/>
        <v>23</v>
      </c>
      <c r="S400" s="1">
        <v>0</v>
      </c>
      <c r="T400" s="1">
        <v>0</v>
      </c>
      <c r="U400" s="18">
        <f t="shared" si="176"/>
        <v>0</v>
      </c>
      <c r="V400" s="18">
        <f t="shared" si="177"/>
        <v>23</v>
      </c>
      <c r="W400" s="18">
        <f t="shared" si="188"/>
        <v>237</v>
      </c>
      <c r="X400" s="1">
        <v>0</v>
      </c>
      <c r="Y400" s="1">
        <v>0</v>
      </c>
      <c r="Z400" s="18">
        <f t="shared" si="178"/>
        <v>0</v>
      </c>
      <c r="AA400" s="1">
        <v>0</v>
      </c>
      <c r="AB400" s="1">
        <v>0</v>
      </c>
      <c r="AC400" s="18">
        <f t="shared" si="179"/>
        <v>0</v>
      </c>
      <c r="AD400" s="18">
        <f t="shared" si="180"/>
        <v>0</v>
      </c>
      <c r="AE400" s="1">
        <v>0</v>
      </c>
      <c r="AF400" s="1">
        <v>0</v>
      </c>
      <c r="AG400" s="1">
        <v>0</v>
      </c>
      <c r="AH400" s="1">
        <v>0</v>
      </c>
      <c r="AI400" s="18">
        <f t="shared" si="181"/>
        <v>0</v>
      </c>
      <c r="AJ400" s="1">
        <v>9</v>
      </c>
      <c r="AK400" s="1">
        <v>8</v>
      </c>
      <c r="AL400" s="1">
        <v>3</v>
      </c>
      <c r="AM400" s="1">
        <v>1</v>
      </c>
      <c r="AN400" s="18">
        <f t="shared" si="182"/>
        <v>21</v>
      </c>
      <c r="AO400" s="1">
        <v>77</v>
      </c>
      <c r="AP400" s="1">
        <v>119</v>
      </c>
      <c r="AQ400" s="1">
        <v>13</v>
      </c>
      <c r="AR400" s="1">
        <v>7</v>
      </c>
      <c r="AS400" s="18">
        <f t="shared" si="183"/>
        <v>216</v>
      </c>
      <c r="AT400" s="1">
        <f t="shared" si="184"/>
        <v>21</v>
      </c>
      <c r="AU400" s="1">
        <f t="shared" si="185"/>
        <v>216</v>
      </c>
      <c r="AV400" s="18">
        <f t="shared" si="186"/>
        <v>237</v>
      </c>
    </row>
    <row r="401" spans="1:55">
      <c r="A401" s="17">
        <v>44119</v>
      </c>
      <c r="B401" s="1">
        <v>69</v>
      </c>
      <c r="C401" s="1">
        <v>55</v>
      </c>
      <c r="D401" s="18">
        <f t="shared" si="171"/>
        <v>124</v>
      </c>
      <c r="E401" s="1">
        <v>11</v>
      </c>
      <c r="F401" s="1">
        <v>11</v>
      </c>
      <c r="G401" s="18">
        <f t="shared" si="172"/>
        <v>22</v>
      </c>
      <c r="H401" s="1">
        <v>2</v>
      </c>
      <c r="I401" s="1">
        <v>3</v>
      </c>
      <c r="J401" s="18">
        <f t="shared" si="187"/>
        <v>5</v>
      </c>
      <c r="K401" s="18">
        <f t="shared" si="173"/>
        <v>27</v>
      </c>
      <c r="L401" s="1">
        <v>18</v>
      </c>
      <c r="M401" s="1">
        <v>0</v>
      </c>
      <c r="N401" s="1">
        <v>0</v>
      </c>
      <c r="O401" s="18">
        <f t="shared" si="174"/>
        <v>18</v>
      </c>
      <c r="P401" s="1">
        <v>7</v>
      </c>
      <c r="Q401" s="1">
        <v>7</v>
      </c>
      <c r="R401" s="18">
        <f t="shared" si="175"/>
        <v>14</v>
      </c>
      <c r="S401" s="1">
        <v>0</v>
      </c>
      <c r="T401" s="1">
        <v>1</v>
      </c>
      <c r="U401" s="18">
        <f t="shared" si="176"/>
        <v>1</v>
      </c>
      <c r="V401" s="18">
        <f t="shared" si="177"/>
        <v>15</v>
      </c>
      <c r="W401" s="18">
        <f t="shared" si="188"/>
        <v>184</v>
      </c>
      <c r="X401" s="1">
        <v>0</v>
      </c>
      <c r="Y401" s="1">
        <v>0</v>
      </c>
      <c r="Z401" s="18">
        <f t="shared" si="178"/>
        <v>0</v>
      </c>
      <c r="AA401" s="1">
        <v>0</v>
      </c>
      <c r="AB401" s="1">
        <v>0</v>
      </c>
      <c r="AC401" s="18">
        <f t="shared" si="179"/>
        <v>0</v>
      </c>
      <c r="AD401" s="18">
        <f t="shared" si="180"/>
        <v>0</v>
      </c>
      <c r="AE401" s="1">
        <v>0</v>
      </c>
      <c r="AF401" s="1">
        <v>0</v>
      </c>
      <c r="AG401" s="1">
        <v>0</v>
      </c>
      <c r="AH401" s="1">
        <v>0</v>
      </c>
      <c r="AI401" s="18">
        <f t="shared" si="181"/>
        <v>0</v>
      </c>
      <c r="AJ401" s="1">
        <v>12</v>
      </c>
      <c r="AK401" s="1">
        <v>10</v>
      </c>
      <c r="AL401" s="1">
        <v>1</v>
      </c>
      <c r="AM401" s="1">
        <v>1</v>
      </c>
      <c r="AN401" s="18">
        <f t="shared" si="182"/>
        <v>24</v>
      </c>
      <c r="AO401" s="1">
        <v>70</v>
      </c>
      <c r="AP401" s="1">
        <v>77</v>
      </c>
      <c r="AQ401" s="1">
        <v>6</v>
      </c>
      <c r="AR401" s="1">
        <v>7</v>
      </c>
      <c r="AS401" s="18">
        <f t="shared" si="183"/>
        <v>160</v>
      </c>
      <c r="AT401" s="1">
        <f t="shared" si="184"/>
        <v>24</v>
      </c>
      <c r="AU401" s="1">
        <f t="shared" si="185"/>
        <v>160</v>
      </c>
      <c r="AV401" s="18">
        <f t="shared" si="186"/>
        <v>184</v>
      </c>
    </row>
    <row r="402" spans="1:55">
      <c r="A402" s="17">
        <v>44120</v>
      </c>
      <c r="B402" s="1">
        <v>75</v>
      </c>
      <c r="C402" s="1">
        <v>64</v>
      </c>
      <c r="D402" s="18">
        <f t="shared" si="171"/>
        <v>139</v>
      </c>
      <c r="E402" s="1">
        <v>17</v>
      </c>
      <c r="F402" s="1">
        <v>8</v>
      </c>
      <c r="G402" s="18">
        <f t="shared" si="172"/>
        <v>25</v>
      </c>
      <c r="H402" s="1">
        <v>1</v>
      </c>
      <c r="I402" s="1">
        <v>4</v>
      </c>
      <c r="J402" s="18">
        <f t="shared" si="187"/>
        <v>5</v>
      </c>
      <c r="K402" s="18">
        <f t="shared" si="173"/>
        <v>30</v>
      </c>
      <c r="L402" s="1">
        <v>19</v>
      </c>
      <c r="M402" s="1">
        <v>0</v>
      </c>
      <c r="N402" s="1">
        <v>0</v>
      </c>
      <c r="O402" s="18">
        <f t="shared" si="174"/>
        <v>19</v>
      </c>
      <c r="P402" s="1">
        <v>15</v>
      </c>
      <c r="Q402" s="1">
        <v>12</v>
      </c>
      <c r="R402" s="18">
        <f t="shared" si="175"/>
        <v>27</v>
      </c>
      <c r="S402" s="1">
        <v>0</v>
      </c>
      <c r="T402" s="1">
        <v>0</v>
      </c>
      <c r="U402" s="18">
        <f t="shared" si="176"/>
        <v>0</v>
      </c>
      <c r="V402" s="18">
        <f t="shared" si="177"/>
        <v>27</v>
      </c>
      <c r="W402" s="18">
        <f t="shared" si="188"/>
        <v>215</v>
      </c>
      <c r="X402" s="1">
        <v>0</v>
      </c>
      <c r="Y402" s="1">
        <v>0</v>
      </c>
      <c r="Z402" s="18">
        <f t="shared" si="178"/>
        <v>0</v>
      </c>
      <c r="AA402" s="1">
        <v>0</v>
      </c>
      <c r="AB402" s="1">
        <v>0</v>
      </c>
      <c r="AC402" s="18">
        <f t="shared" si="179"/>
        <v>0</v>
      </c>
      <c r="AD402" s="18">
        <f t="shared" si="180"/>
        <v>0</v>
      </c>
      <c r="AE402" s="1">
        <v>1</v>
      </c>
      <c r="AF402" s="1">
        <v>0</v>
      </c>
      <c r="AG402" s="1">
        <v>0</v>
      </c>
      <c r="AH402" s="1">
        <v>0</v>
      </c>
      <c r="AI402" s="18">
        <f t="shared" si="181"/>
        <v>1</v>
      </c>
      <c r="AJ402" s="1">
        <v>11</v>
      </c>
      <c r="AK402" s="1">
        <v>12</v>
      </c>
      <c r="AL402" s="1">
        <v>2</v>
      </c>
      <c r="AM402" s="1">
        <v>1</v>
      </c>
      <c r="AN402" s="18">
        <f t="shared" si="182"/>
        <v>26</v>
      </c>
      <c r="AO402" s="1">
        <v>83</v>
      </c>
      <c r="AP402" s="1">
        <v>83</v>
      </c>
      <c r="AQ402" s="1">
        <v>13</v>
      </c>
      <c r="AR402" s="1">
        <v>11</v>
      </c>
      <c r="AS402" s="18">
        <f t="shared" si="183"/>
        <v>190</v>
      </c>
      <c r="AT402" s="1">
        <f t="shared" si="184"/>
        <v>26</v>
      </c>
      <c r="AU402" s="1">
        <f t="shared" si="185"/>
        <v>190</v>
      </c>
      <c r="AV402" s="18">
        <f t="shared" si="186"/>
        <v>216</v>
      </c>
    </row>
    <row r="403" spans="1:55">
      <c r="A403" s="17">
        <v>44121</v>
      </c>
      <c r="B403" s="1">
        <v>72</v>
      </c>
      <c r="C403" s="1">
        <v>63</v>
      </c>
      <c r="D403" s="18">
        <f t="shared" si="171"/>
        <v>135</v>
      </c>
      <c r="E403" s="1">
        <v>8</v>
      </c>
      <c r="F403" s="1">
        <v>7</v>
      </c>
      <c r="G403" s="18">
        <f t="shared" si="172"/>
        <v>15</v>
      </c>
      <c r="H403" s="1">
        <v>7</v>
      </c>
      <c r="I403" s="1">
        <v>2</v>
      </c>
      <c r="J403" s="18">
        <f t="shared" si="187"/>
        <v>9</v>
      </c>
      <c r="K403" s="18">
        <f t="shared" si="173"/>
        <v>24</v>
      </c>
      <c r="L403" s="1">
        <v>27</v>
      </c>
      <c r="M403" s="1">
        <v>0</v>
      </c>
      <c r="N403" s="1">
        <v>0</v>
      </c>
      <c r="O403" s="18">
        <f t="shared" si="174"/>
        <v>27</v>
      </c>
      <c r="P403" s="1">
        <v>16</v>
      </c>
      <c r="Q403" s="1">
        <v>10</v>
      </c>
      <c r="R403" s="18">
        <f t="shared" si="175"/>
        <v>26</v>
      </c>
      <c r="S403" s="1">
        <v>0</v>
      </c>
      <c r="T403" s="1">
        <v>0</v>
      </c>
      <c r="U403" s="18">
        <f t="shared" si="176"/>
        <v>0</v>
      </c>
      <c r="V403" s="18">
        <f t="shared" si="177"/>
        <v>26</v>
      </c>
      <c r="W403" s="18">
        <f t="shared" si="188"/>
        <v>212</v>
      </c>
      <c r="X403" s="1">
        <v>0</v>
      </c>
      <c r="Y403" s="1">
        <v>0</v>
      </c>
      <c r="Z403" s="18">
        <f t="shared" si="178"/>
        <v>0</v>
      </c>
      <c r="AA403" s="1">
        <v>0</v>
      </c>
      <c r="AB403" s="1">
        <v>0</v>
      </c>
      <c r="AC403" s="18">
        <f t="shared" si="179"/>
        <v>0</v>
      </c>
      <c r="AD403" s="18">
        <f t="shared" si="180"/>
        <v>0</v>
      </c>
      <c r="AE403" s="1">
        <v>0</v>
      </c>
      <c r="AF403" s="1">
        <v>0</v>
      </c>
      <c r="AG403" s="1">
        <v>0</v>
      </c>
      <c r="AH403" s="1">
        <v>0</v>
      </c>
      <c r="AI403" s="18">
        <f t="shared" si="181"/>
        <v>0</v>
      </c>
      <c r="AJ403" s="1">
        <v>13</v>
      </c>
      <c r="AK403" s="1">
        <v>14</v>
      </c>
      <c r="AL403" s="1">
        <v>1</v>
      </c>
      <c r="AM403" s="1">
        <v>1</v>
      </c>
      <c r="AN403" s="18">
        <f t="shared" si="182"/>
        <v>29</v>
      </c>
      <c r="AO403" s="1">
        <v>75</v>
      </c>
      <c r="AP403" s="1">
        <v>85</v>
      </c>
      <c r="AQ403" s="1">
        <v>14</v>
      </c>
      <c r="AR403" s="1">
        <v>9</v>
      </c>
      <c r="AS403" s="18">
        <f t="shared" si="183"/>
        <v>183</v>
      </c>
      <c r="AT403" s="1">
        <f t="shared" si="184"/>
        <v>29</v>
      </c>
      <c r="AU403" s="1">
        <f t="shared" si="185"/>
        <v>183</v>
      </c>
      <c r="AV403" s="18">
        <f t="shared" si="186"/>
        <v>212</v>
      </c>
    </row>
    <row r="404" spans="1:55">
      <c r="A404" s="17">
        <v>44122</v>
      </c>
      <c r="B404" s="1">
        <v>98</v>
      </c>
      <c r="C404" s="1">
        <v>102</v>
      </c>
      <c r="D404" s="18">
        <f t="shared" si="171"/>
        <v>200</v>
      </c>
      <c r="E404" s="1">
        <v>0</v>
      </c>
      <c r="F404" s="1">
        <v>0</v>
      </c>
      <c r="G404" s="18">
        <f t="shared" si="172"/>
        <v>0</v>
      </c>
      <c r="H404" s="1">
        <v>0</v>
      </c>
      <c r="I404" s="1">
        <v>0</v>
      </c>
      <c r="J404" s="18">
        <f t="shared" si="187"/>
        <v>0</v>
      </c>
      <c r="K404" s="18">
        <f t="shared" si="173"/>
        <v>0</v>
      </c>
      <c r="L404" s="1">
        <v>0</v>
      </c>
      <c r="M404" s="1">
        <v>0</v>
      </c>
      <c r="N404" s="1">
        <v>0</v>
      </c>
      <c r="O404" s="18">
        <f t="shared" si="174"/>
        <v>0</v>
      </c>
      <c r="P404" s="1">
        <v>3</v>
      </c>
      <c r="Q404" s="1">
        <v>3</v>
      </c>
      <c r="R404" s="18">
        <f t="shared" si="175"/>
        <v>6</v>
      </c>
      <c r="S404" s="1">
        <v>0</v>
      </c>
      <c r="T404" s="1">
        <v>0</v>
      </c>
      <c r="U404" s="18">
        <f t="shared" si="176"/>
        <v>0</v>
      </c>
      <c r="V404" s="18">
        <f t="shared" si="177"/>
        <v>6</v>
      </c>
      <c r="W404" s="18">
        <f t="shared" si="188"/>
        <v>206</v>
      </c>
      <c r="X404" s="1">
        <v>0</v>
      </c>
      <c r="Y404" s="1">
        <v>0</v>
      </c>
      <c r="Z404" s="18">
        <f t="shared" si="178"/>
        <v>0</v>
      </c>
      <c r="AA404" s="1">
        <v>0</v>
      </c>
      <c r="AB404" s="1">
        <v>0</v>
      </c>
      <c r="AC404" s="18">
        <f t="shared" si="179"/>
        <v>0</v>
      </c>
      <c r="AD404" s="18">
        <f t="shared" si="180"/>
        <v>0</v>
      </c>
      <c r="AE404" s="1">
        <v>0</v>
      </c>
      <c r="AF404" s="1">
        <v>0</v>
      </c>
      <c r="AG404" s="1">
        <v>0</v>
      </c>
      <c r="AH404" s="1">
        <v>0</v>
      </c>
      <c r="AI404" s="18">
        <f t="shared" si="181"/>
        <v>0</v>
      </c>
      <c r="AJ404" s="1">
        <v>98</v>
      </c>
      <c r="AK404" s="1">
        <v>102</v>
      </c>
      <c r="AL404" s="1">
        <v>3</v>
      </c>
      <c r="AM404" s="1">
        <v>3</v>
      </c>
      <c r="AN404" s="18">
        <f t="shared" si="182"/>
        <v>206</v>
      </c>
      <c r="AO404" s="1">
        <v>0</v>
      </c>
      <c r="AP404" s="1">
        <v>0</v>
      </c>
      <c r="AQ404" s="1">
        <v>0</v>
      </c>
      <c r="AR404" s="1">
        <v>0</v>
      </c>
      <c r="AS404" s="18">
        <f t="shared" si="183"/>
        <v>0</v>
      </c>
      <c r="AT404" s="1">
        <f t="shared" si="184"/>
        <v>206</v>
      </c>
      <c r="AU404" s="1">
        <f t="shared" si="185"/>
        <v>0</v>
      </c>
      <c r="AV404" s="18">
        <f t="shared" si="186"/>
        <v>206</v>
      </c>
    </row>
    <row r="405" spans="1:55">
      <c r="A405" s="17">
        <v>44123</v>
      </c>
      <c r="B405" s="1">
        <v>79</v>
      </c>
      <c r="C405" s="1">
        <v>68</v>
      </c>
      <c r="D405" s="18">
        <f t="shared" si="171"/>
        <v>147</v>
      </c>
      <c r="E405" s="1">
        <v>11</v>
      </c>
      <c r="F405" s="1">
        <v>10</v>
      </c>
      <c r="G405" s="18">
        <f t="shared" si="172"/>
        <v>21</v>
      </c>
      <c r="H405" s="1">
        <v>4</v>
      </c>
      <c r="I405" s="1">
        <v>5</v>
      </c>
      <c r="J405" s="18">
        <f t="shared" si="187"/>
        <v>9</v>
      </c>
      <c r="K405" s="18">
        <f t="shared" si="173"/>
        <v>30</v>
      </c>
      <c r="L405" s="1">
        <v>44</v>
      </c>
      <c r="M405" s="1">
        <v>0</v>
      </c>
      <c r="N405" s="1">
        <v>0</v>
      </c>
      <c r="O405" s="18">
        <f t="shared" si="174"/>
        <v>44</v>
      </c>
      <c r="P405" s="1">
        <v>5</v>
      </c>
      <c r="Q405" s="1">
        <v>4</v>
      </c>
      <c r="R405" s="18">
        <f t="shared" si="175"/>
        <v>9</v>
      </c>
      <c r="S405" s="1">
        <v>1</v>
      </c>
      <c r="T405" s="1">
        <v>1</v>
      </c>
      <c r="U405" s="18">
        <f t="shared" si="176"/>
        <v>2</v>
      </c>
      <c r="V405" s="18">
        <f t="shared" si="177"/>
        <v>11</v>
      </c>
      <c r="W405" s="18">
        <f t="shared" si="188"/>
        <v>232</v>
      </c>
      <c r="X405" s="1">
        <v>0</v>
      </c>
      <c r="Y405" s="1">
        <v>0</v>
      </c>
      <c r="Z405" s="18">
        <f t="shared" si="178"/>
        <v>0</v>
      </c>
      <c r="AA405" s="1">
        <v>0</v>
      </c>
      <c r="AB405" s="1">
        <v>0</v>
      </c>
      <c r="AC405" s="18">
        <f t="shared" si="179"/>
        <v>0</v>
      </c>
      <c r="AD405" s="18">
        <f t="shared" si="180"/>
        <v>0</v>
      </c>
      <c r="AE405" s="1">
        <v>0</v>
      </c>
      <c r="AF405" s="1">
        <v>3</v>
      </c>
      <c r="AG405" s="1">
        <v>0</v>
      </c>
      <c r="AH405" s="1">
        <v>0</v>
      </c>
      <c r="AI405" s="18">
        <f t="shared" si="181"/>
        <v>3</v>
      </c>
      <c r="AJ405" s="1">
        <v>8</v>
      </c>
      <c r="AK405" s="1">
        <v>7</v>
      </c>
      <c r="AL405" s="1">
        <v>1</v>
      </c>
      <c r="AM405" s="1">
        <v>1</v>
      </c>
      <c r="AN405" s="18">
        <f t="shared" si="182"/>
        <v>17</v>
      </c>
      <c r="AO405" s="1">
        <v>87</v>
      </c>
      <c r="AP405" s="1">
        <v>122</v>
      </c>
      <c r="AQ405" s="1">
        <v>5</v>
      </c>
      <c r="AR405" s="1">
        <v>4</v>
      </c>
      <c r="AS405" s="18">
        <f t="shared" si="183"/>
        <v>218</v>
      </c>
      <c r="AT405" s="1">
        <f t="shared" si="184"/>
        <v>17</v>
      </c>
      <c r="AU405" s="1">
        <f t="shared" si="185"/>
        <v>218</v>
      </c>
      <c r="AV405" s="18">
        <f t="shared" si="186"/>
        <v>235</v>
      </c>
      <c r="AX405" s="56" t="s">
        <v>33</v>
      </c>
      <c r="AY405" s="57"/>
      <c r="AZ405" s="57"/>
      <c r="BA405" s="57"/>
      <c r="BB405" s="58"/>
      <c r="BC405" s="23">
        <v>6416</v>
      </c>
    </row>
    <row r="406" spans="1:55">
      <c r="A406" s="17">
        <v>44124</v>
      </c>
      <c r="B406" s="1">
        <v>74</v>
      </c>
      <c r="C406" s="1">
        <v>59</v>
      </c>
      <c r="D406" s="18">
        <f t="shared" si="171"/>
        <v>133</v>
      </c>
      <c r="E406" s="1">
        <v>11</v>
      </c>
      <c r="F406" s="1">
        <v>13</v>
      </c>
      <c r="G406" s="18">
        <f t="shared" si="172"/>
        <v>24</v>
      </c>
      <c r="H406" s="1">
        <v>1</v>
      </c>
      <c r="I406" s="1">
        <v>4</v>
      </c>
      <c r="J406" s="18">
        <f t="shared" si="187"/>
        <v>5</v>
      </c>
      <c r="K406" s="18">
        <f t="shared" si="173"/>
        <v>29</v>
      </c>
      <c r="L406" s="1">
        <v>34</v>
      </c>
      <c r="M406" s="1">
        <v>0</v>
      </c>
      <c r="N406" s="1">
        <v>0</v>
      </c>
      <c r="O406" s="18">
        <f t="shared" si="174"/>
        <v>34</v>
      </c>
      <c r="P406" s="1">
        <v>11</v>
      </c>
      <c r="Q406" s="1">
        <v>7</v>
      </c>
      <c r="R406" s="18">
        <f t="shared" si="175"/>
        <v>18</v>
      </c>
      <c r="S406" s="1">
        <v>0</v>
      </c>
      <c r="T406" s="1">
        <v>0</v>
      </c>
      <c r="U406" s="18">
        <f t="shared" si="176"/>
        <v>0</v>
      </c>
      <c r="V406" s="18">
        <f t="shared" si="177"/>
        <v>18</v>
      </c>
      <c r="W406" s="18">
        <f t="shared" si="188"/>
        <v>214</v>
      </c>
      <c r="X406" s="1">
        <v>0</v>
      </c>
      <c r="Y406" s="1">
        <v>1</v>
      </c>
      <c r="Z406" s="18">
        <f t="shared" si="178"/>
        <v>1</v>
      </c>
      <c r="AA406" s="1">
        <v>0</v>
      </c>
      <c r="AB406" s="1">
        <v>0</v>
      </c>
      <c r="AC406" s="18">
        <f t="shared" si="179"/>
        <v>0</v>
      </c>
      <c r="AD406" s="18">
        <f t="shared" si="180"/>
        <v>1</v>
      </c>
      <c r="AE406" s="1">
        <v>0</v>
      </c>
      <c r="AF406" s="1">
        <v>0</v>
      </c>
      <c r="AG406" s="1">
        <v>0</v>
      </c>
      <c r="AH406" s="1">
        <v>0</v>
      </c>
      <c r="AI406" s="18">
        <f t="shared" si="181"/>
        <v>0</v>
      </c>
      <c r="AJ406" s="1">
        <v>18</v>
      </c>
      <c r="AK406" s="1">
        <v>18</v>
      </c>
      <c r="AL406" s="1">
        <v>1</v>
      </c>
      <c r="AM406" s="1">
        <v>0</v>
      </c>
      <c r="AN406" s="18">
        <f t="shared" si="182"/>
        <v>37</v>
      </c>
      <c r="AO406" s="1">
        <v>68</v>
      </c>
      <c r="AP406" s="1">
        <v>92</v>
      </c>
      <c r="AQ406" s="1">
        <v>11</v>
      </c>
      <c r="AR406" s="1">
        <v>7</v>
      </c>
      <c r="AS406" s="18">
        <f t="shared" si="183"/>
        <v>178</v>
      </c>
      <c r="AT406" s="1">
        <f t="shared" si="184"/>
        <v>37</v>
      </c>
      <c r="AU406" s="1">
        <f t="shared" si="185"/>
        <v>178</v>
      </c>
      <c r="AV406" s="18">
        <f t="shared" si="186"/>
        <v>215</v>
      </c>
      <c r="AX406" s="55" t="s">
        <v>34</v>
      </c>
      <c r="AY406" s="55"/>
      <c r="AZ406" s="55"/>
      <c r="BA406" s="55"/>
      <c r="BB406" s="55"/>
      <c r="BC406" s="5">
        <v>779</v>
      </c>
    </row>
    <row r="407" spans="1:55">
      <c r="A407" s="17">
        <v>44125</v>
      </c>
      <c r="B407" s="1">
        <v>72</v>
      </c>
      <c r="C407" s="1">
        <v>73</v>
      </c>
      <c r="D407" s="18">
        <f t="shared" si="171"/>
        <v>145</v>
      </c>
      <c r="E407" s="1">
        <v>9</v>
      </c>
      <c r="F407" s="1">
        <v>15</v>
      </c>
      <c r="G407" s="18">
        <f t="shared" si="172"/>
        <v>24</v>
      </c>
      <c r="H407" s="1">
        <v>2</v>
      </c>
      <c r="I407" s="1">
        <v>7</v>
      </c>
      <c r="J407" s="18">
        <f t="shared" si="187"/>
        <v>9</v>
      </c>
      <c r="K407" s="18">
        <f t="shared" si="173"/>
        <v>33</v>
      </c>
      <c r="L407" s="1">
        <v>23</v>
      </c>
      <c r="M407" s="1">
        <v>0</v>
      </c>
      <c r="N407" s="1">
        <v>0</v>
      </c>
      <c r="O407" s="18">
        <f t="shared" si="174"/>
        <v>23</v>
      </c>
      <c r="P407" s="1">
        <v>14</v>
      </c>
      <c r="Q407" s="1">
        <v>7</v>
      </c>
      <c r="R407" s="18">
        <f t="shared" si="175"/>
        <v>21</v>
      </c>
      <c r="S407" s="1">
        <v>0</v>
      </c>
      <c r="T407" s="1">
        <v>0</v>
      </c>
      <c r="U407" s="18">
        <f t="shared" si="176"/>
        <v>0</v>
      </c>
      <c r="V407" s="18">
        <f t="shared" si="177"/>
        <v>21</v>
      </c>
      <c r="W407" s="18">
        <f t="shared" si="188"/>
        <v>222</v>
      </c>
      <c r="X407" s="1">
        <v>0</v>
      </c>
      <c r="Y407" s="1">
        <v>0</v>
      </c>
      <c r="Z407" s="18">
        <f t="shared" si="178"/>
        <v>0</v>
      </c>
      <c r="AA407" s="1">
        <v>0</v>
      </c>
      <c r="AB407" s="1">
        <v>0</v>
      </c>
      <c r="AC407" s="18">
        <f t="shared" si="179"/>
        <v>0</v>
      </c>
      <c r="AD407" s="18">
        <f t="shared" si="180"/>
        <v>0</v>
      </c>
      <c r="AE407" s="1">
        <v>2</v>
      </c>
      <c r="AF407" s="1">
        <v>0</v>
      </c>
      <c r="AG407" s="1">
        <v>0</v>
      </c>
      <c r="AH407" s="1">
        <v>0</v>
      </c>
      <c r="AI407" s="18">
        <f t="shared" si="181"/>
        <v>2</v>
      </c>
      <c r="AJ407" s="1">
        <v>6</v>
      </c>
      <c r="AK407" s="1">
        <v>10</v>
      </c>
      <c r="AL407" s="1">
        <v>0</v>
      </c>
      <c r="AM407" s="1">
        <v>0</v>
      </c>
      <c r="AN407" s="18">
        <f t="shared" si="182"/>
        <v>16</v>
      </c>
      <c r="AO407" s="1">
        <v>79</v>
      </c>
      <c r="AP407" s="1">
        <v>108</v>
      </c>
      <c r="AQ407" s="1">
        <v>14</v>
      </c>
      <c r="AR407" s="1">
        <v>7</v>
      </c>
      <c r="AS407" s="18">
        <f t="shared" si="183"/>
        <v>208</v>
      </c>
      <c r="AT407" s="1">
        <f t="shared" si="184"/>
        <v>16</v>
      </c>
      <c r="AU407" s="1">
        <f t="shared" si="185"/>
        <v>208</v>
      </c>
      <c r="AV407" s="18">
        <f t="shared" si="186"/>
        <v>224</v>
      </c>
      <c r="AX407" s="55" t="s">
        <v>35</v>
      </c>
      <c r="AY407" s="55"/>
      <c r="AZ407" s="55"/>
      <c r="BA407" s="55"/>
      <c r="BB407" s="55"/>
      <c r="BC407" s="5">
        <v>806</v>
      </c>
    </row>
    <row r="408" spans="1:55">
      <c r="A408" s="17">
        <v>44126</v>
      </c>
      <c r="B408" s="1">
        <v>258</v>
      </c>
      <c r="C408" s="1">
        <v>261</v>
      </c>
      <c r="D408" s="18">
        <f t="shared" si="171"/>
        <v>519</v>
      </c>
      <c r="E408" s="1">
        <v>11</v>
      </c>
      <c r="F408" s="1">
        <v>11</v>
      </c>
      <c r="G408" s="18">
        <f t="shared" si="172"/>
        <v>22</v>
      </c>
      <c r="H408" s="1">
        <v>2</v>
      </c>
      <c r="I408" s="1">
        <v>2</v>
      </c>
      <c r="J408" s="18">
        <f t="shared" si="187"/>
        <v>4</v>
      </c>
      <c r="K408" s="18">
        <f t="shared" si="173"/>
        <v>26</v>
      </c>
      <c r="L408" s="1">
        <v>33</v>
      </c>
      <c r="M408" s="1">
        <v>0</v>
      </c>
      <c r="N408" s="1">
        <v>0</v>
      </c>
      <c r="O408" s="18">
        <f t="shared" si="174"/>
        <v>33</v>
      </c>
      <c r="P408" s="1">
        <v>32</v>
      </c>
      <c r="Q408" s="1">
        <v>22</v>
      </c>
      <c r="R408" s="18">
        <f t="shared" si="175"/>
        <v>54</v>
      </c>
      <c r="S408" s="1">
        <v>0</v>
      </c>
      <c r="T408" s="1">
        <v>1</v>
      </c>
      <c r="U408" s="18">
        <f t="shared" si="176"/>
        <v>1</v>
      </c>
      <c r="V408" s="18">
        <f t="shared" si="177"/>
        <v>55</v>
      </c>
      <c r="W408" s="18">
        <f t="shared" si="188"/>
        <v>633</v>
      </c>
      <c r="X408" s="1">
        <v>0</v>
      </c>
      <c r="Y408" s="1">
        <v>0</v>
      </c>
      <c r="Z408" s="18">
        <f t="shared" si="178"/>
        <v>0</v>
      </c>
      <c r="AA408" s="1">
        <v>0</v>
      </c>
      <c r="AB408" s="1">
        <v>0</v>
      </c>
      <c r="AC408" s="18">
        <f t="shared" si="179"/>
        <v>0</v>
      </c>
      <c r="AD408" s="18">
        <f t="shared" si="180"/>
        <v>0</v>
      </c>
      <c r="AE408" s="1">
        <v>0</v>
      </c>
      <c r="AF408" s="1">
        <v>0</v>
      </c>
      <c r="AG408" s="1">
        <v>0</v>
      </c>
      <c r="AH408" s="1">
        <v>0</v>
      </c>
      <c r="AI408" s="18">
        <f t="shared" si="181"/>
        <v>0</v>
      </c>
      <c r="AJ408" s="1">
        <v>197</v>
      </c>
      <c r="AK408" s="1">
        <v>224</v>
      </c>
      <c r="AL408" s="1">
        <v>28</v>
      </c>
      <c r="AM408" s="1">
        <v>18</v>
      </c>
      <c r="AN408" s="18">
        <f t="shared" si="182"/>
        <v>467</v>
      </c>
      <c r="AO408" s="1">
        <v>74</v>
      </c>
      <c r="AP408" s="1">
        <v>83</v>
      </c>
      <c r="AQ408" s="1">
        <v>4</v>
      </c>
      <c r="AR408" s="1">
        <v>5</v>
      </c>
      <c r="AS408" s="18">
        <f t="shared" si="183"/>
        <v>166</v>
      </c>
      <c r="AT408" s="1">
        <f t="shared" si="184"/>
        <v>467</v>
      </c>
      <c r="AU408" s="1">
        <f t="shared" si="185"/>
        <v>166</v>
      </c>
      <c r="AV408" s="18">
        <f t="shared" si="186"/>
        <v>633</v>
      </c>
      <c r="AX408" s="55" t="s">
        <v>36</v>
      </c>
      <c r="AY408" s="55"/>
      <c r="AZ408" s="55"/>
      <c r="BA408" s="55"/>
      <c r="BB408" s="55"/>
      <c r="BC408" s="5">
        <v>627</v>
      </c>
    </row>
    <row r="409" spans="1:55">
      <c r="A409" s="17">
        <v>44127</v>
      </c>
      <c r="B409" s="1">
        <v>265</v>
      </c>
      <c r="C409" s="1">
        <v>246</v>
      </c>
      <c r="D409" s="18">
        <f t="shared" si="171"/>
        <v>511</v>
      </c>
      <c r="E409" s="1">
        <v>12</v>
      </c>
      <c r="F409" s="1">
        <v>8</v>
      </c>
      <c r="G409" s="18">
        <f t="shared" si="172"/>
        <v>20</v>
      </c>
      <c r="H409" s="1">
        <v>1</v>
      </c>
      <c r="I409" s="1">
        <v>3</v>
      </c>
      <c r="J409" s="18">
        <f t="shared" si="187"/>
        <v>4</v>
      </c>
      <c r="K409" s="18">
        <f t="shared" si="173"/>
        <v>24</v>
      </c>
      <c r="L409" s="1">
        <v>21</v>
      </c>
      <c r="M409" s="1">
        <v>0</v>
      </c>
      <c r="N409" s="1">
        <v>0</v>
      </c>
      <c r="O409" s="18">
        <f t="shared" si="174"/>
        <v>21</v>
      </c>
      <c r="P409" s="1">
        <v>37</v>
      </c>
      <c r="Q409" s="1">
        <v>29</v>
      </c>
      <c r="R409" s="18">
        <f t="shared" si="175"/>
        <v>66</v>
      </c>
      <c r="S409" s="1">
        <v>0</v>
      </c>
      <c r="T409" s="1">
        <v>0</v>
      </c>
      <c r="U409" s="18">
        <f t="shared" si="176"/>
        <v>0</v>
      </c>
      <c r="V409" s="18">
        <f t="shared" si="177"/>
        <v>66</v>
      </c>
      <c r="W409" s="18">
        <f t="shared" si="188"/>
        <v>622</v>
      </c>
      <c r="X409" s="1">
        <v>0</v>
      </c>
      <c r="Y409" s="1">
        <v>0</v>
      </c>
      <c r="Z409" s="18">
        <f t="shared" si="178"/>
        <v>0</v>
      </c>
      <c r="AA409" s="1">
        <v>0</v>
      </c>
      <c r="AB409" s="1">
        <v>0</v>
      </c>
      <c r="AC409" s="18">
        <f t="shared" si="179"/>
        <v>0</v>
      </c>
      <c r="AD409" s="18">
        <f t="shared" si="180"/>
        <v>0</v>
      </c>
      <c r="AE409" s="1">
        <v>0</v>
      </c>
      <c r="AF409" s="1">
        <v>1</v>
      </c>
      <c r="AG409" s="1">
        <v>0</v>
      </c>
      <c r="AH409" s="1">
        <v>0</v>
      </c>
      <c r="AI409" s="18">
        <f t="shared" si="181"/>
        <v>1</v>
      </c>
      <c r="AJ409" s="1">
        <v>202</v>
      </c>
      <c r="AK409" s="1">
        <v>197</v>
      </c>
      <c r="AL409" s="1">
        <v>30</v>
      </c>
      <c r="AM409" s="1">
        <v>25</v>
      </c>
      <c r="AN409" s="18">
        <f t="shared" si="182"/>
        <v>454</v>
      </c>
      <c r="AO409" s="1">
        <v>79</v>
      </c>
      <c r="AP409" s="1">
        <v>79</v>
      </c>
      <c r="AQ409" s="1">
        <v>7</v>
      </c>
      <c r="AR409" s="1">
        <v>4</v>
      </c>
      <c r="AS409" s="18">
        <f t="shared" si="183"/>
        <v>169</v>
      </c>
      <c r="AT409" s="1">
        <f t="shared" si="184"/>
        <v>454</v>
      </c>
      <c r="AU409" s="1">
        <f t="shared" si="185"/>
        <v>169</v>
      </c>
      <c r="AV409" s="18">
        <f t="shared" si="186"/>
        <v>623</v>
      </c>
      <c r="AX409" s="55" t="s">
        <v>37</v>
      </c>
      <c r="AY409" s="55"/>
      <c r="AZ409" s="55"/>
      <c r="BA409" s="55"/>
      <c r="BB409" s="55"/>
      <c r="BC409" s="23">
        <v>5</v>
      </c>
    </row>
    <row r="410" spans="1:55">
      <c r="A410" s="17">
        <v>44128</v>
      </c>
      <c r="B410" s="1">
        <v>64</v>
      </c>
      <c r="C410" s="1">
        <v>74</v>
      </c>
      <c r="D410" s="18">
        <f t="shared" si="171"/>
        <v>138</v>
      </c>
      <c r="E410" s="1">
        <v>10</v>
      </c>
      <c r="F410" s="1">
        <v>7</v>
      </c>
      <c r="G410" s="18">
        <f t="shared" si="172"/>
        <v>17</v>
      </c>
      <c r="H410" s="1">
        <v>4</v>
      </c>
      <c r="I410" s="1">
        <v>2</v>
      </c>
      <c r="J410" s="18">
        <f t="shared" si="187"/>
        <v>6</v>
      </c>
      <c r="K410" s="18">
        <f t="shared" si="173"/>
        <v>23</v>
      </c>
      <c r="L410" s="1">
        <v>17</v>
      </c>
      <c r="M410" s="1">
        <v>0</v>
      </c>
      <c r="N410" s="1">
        <v>0</v>
      </c>
      <c r="O410" s="18">
        <f t="shared" si="174"/>
        <v>17</v>
      </c>
      <c r="P410" s="1">
        <v>10</v>
      </c>
      <c r="Q410" s="1">
        <v>9</v>
      </c>
      <c r="R410" s="18">
        <f t="shared" si="175"/>
        <v>19</v>
      </c>
      <c r="S410" s="1">
        <v>0</v>
      </c>
      <c r="T410" s="1">
        <v>0</v>
      </c>
      <c r="U410" s="18">
        <f t="shared" si="176"/>
        <v>0</v>
      </c>
      <c r="V410" s="18">
        <f t="shared" si="177"/>
        <v>19</v>
      </c>
      <c r="W410" s="18">
        <f t="shared" si="188"/>
        <v>197</v>
      </c>
      <c r="X410" s="1">
        <v>0</v>
      </c>
      <c r="Y410" s="1">
        <v>0</v>
      </c>
      <c r="Z410" s="18">
        <f t="shared" si="178"/>
        <v>0</v>
      </c>
      <c r="AA410" s="1">
        <v>1</v>
      </c>
      <c r="AB410" s="1">
        <v>0</v>
      </c>
      <c r="AC410" s="18">
        <f t="shared" si="179"/>
        <v>1</v>
      </c>
      <c r="AD410" s="18">
        <f t="shared" si="180"/>
        <v>1</v>
      </c>
      <c r="AE410" s="1">
        <v>0</v>
      </c>
      <c r="AF410" s="1">
        <v>0</v>
      </c>
      <c r="AG410" s="1">
        <v>0</v>
      </c>
      <c r="AH410" s="1">
        <v>0</v>
      </c>
      <c r="AI410" s="18">
        <f t="shared" si="181"/>
        <v>0</v>
      </c>
      <c r="AJ410" s="1">
        <v>9</v>
      </c>
      <c r="AK410" s="1">
        <v>13</v>
      </c>
      <c r="AL410" s="1">
        <v>0</v>
      </c>
      <c r="AM410" s="1">
        <v>0</v>
      </c>
      <c r="AN410" s="18">
        <f t="shared" si="182"/>
        <v>22</v>
      </c>
      <c r="AO410" s="1">
        <v>71</v>
      </c>
      <c r="AP410" s="1">
        <v>87</v>
      </c>
      <c r="AQ410" s="1">
        <v>10</v>
      </c>
      <c r="AR410" s="1">
        <v>9</v>
      </c>
      <c r="AS410" s="18">
        <f t="shared" si="183"/>
        <v>177</v>
      </c>
      <c r="AT410" s="1">
        <f t="shared" si="184"/>
        <v>22</v>
      </c>
      <c r="AU410" s="1">
        <f t="shared" si="185"/>
        <v>177</v>
      </c>
      <c r="AV410" s="18">
        <f t="shared" si="186"/>
        <v>199</v>
      </c>
      <c r="AX410" s="55" t="s">
        <v>38</v>
      </c>
      <c r="AY410" s="55"/>
      <c r="AZ410" s="55"/>
      <c r="BA410" s="55"/>
      <c r="BB410" s="55"/>
      <c r="BC410" s="23">
        <v>4</v>
      </c>
    </row>
    <row r="411" spans="1:55">
      <c r="A411" s="17">
        <v>44129</v>
      </c>
      <c r="B411" s="1">
        <v>98</v>
      </c>
      <c r="C411" s="1">
        <v>85</v>
      </c>
      <c r="D411" s="18">
        <f t="shared" si="171"/>
        <v>183</v>
      </c>
      <c r="E411" s="1">
        <v>0</v>
      </c>
      <c r="F411" s="1">
        <v>0</v>
      </c>
      <c r="G411" s="18">
        <f t="shared" si="172"/>
        <v>0</v>
      </c>
      <c r="H411" s="1">
        <v>0</v>
      </c>
      <c r="I411" s="1">
        <v>0</v>
      </c>
      <c r="J411" s="18">
        <f t="shared" si="187"/>
        <v>0</v>
      </c>
      <c r="K411" s="18">
        <f t="shared" si="173"/>
        <v>0</v>
      </c>
      <c r="L411" s="1">
        <v>0</v>
      </c>
      <c r="M411" s="1">
        <v>0</v>
      </c>
      <c r="N411" s="1">
        <v>0</v>
      </c>
      <c r="O411" s="18">
        <f t="shared" si="174"/>
        <v>0</v>
      </c>
      <c r="P411" s="1">
        <v>10</v>
      </c>
      <c r="Q411" s="1">
        <v>7</v>
      </c>
      <c r="R411" s="18">
        <f t="shared" si="175"/>
        <v>17</v>
      </c>
      <c r="S411" s="1">
        <v>0</v>
      </c>
      <c r="T411" s="1">
        <v>0</v>
      </c>
      <c r="U411" s="18">
        <f t="shared" si="176"/>
        <v>0</v>
      </c>
      <c r="V411" s="18">
        <f t="shared" si="177"/>
        <v>17</v>
      </c>
      <c r="W411" s="18">
        <f t="shared" si="188"/>
        <v>200</v>
      </c>
      <c r="X411" s="1">
        <v>0</v>
      </c>
      <c r="Y411" s="1">
        <v>0</v>
      </c>
      <c r="Z411" s="18">
        <f t="shared" si="178"/>
        <v>0</v>
      </c>
      <c r="AA411" s="1">
        <v>0</v>
      </c>
      <c r="AB411" s="1">
        <v>0</v>
      </c>
      <c r="AC411" s="18">
        <f t="shared" si="179"/>
        <v>0</v>
      </c>
      <c r="AD411" s="18">
        <f t="shared" si="180"/>
        <v>0</v>
      </c>
      <c r="AE411" s="1">
        <v>0</v>
      </c>
      <c r="AF411" s="1">
        <v>0</v>
      </c>
      <c r="AG411" s="1">
        <v>0</v>
      </c>
      <c r="AH411" s="1">
        <v>0</v>
      </c>
      <c r="AI411" s="18">
        <f t="shared" si="181"/>
        <v>0</v>
      </c>
      <c r="AJ411" s="1">
        <v>98</v>
      </c>
      <c r="AK411" s="1">
        <v>85</v>
      </c>
      <c r="AL411" s="1">
        <v>10</v>
      </c>
      <c r="AM411" s="1">
        <v>7</v>
      </c>
      <c r="AN411" s="18">
        <f t="shared" si="182"/>
        <v>200</v>
      </c>
      <c r="AO411" s="1">
        <v>0</v>
      </c>
      <c r="AP411" s="1">
        <v>0</v>
      </c>
      <c r="AQ411" s="1">
        <v>0</v>
      </c>
      <c r="AR411" s="1">
        <v>0</v>
      </c>
      <c r="AS411" s="18">
        <f t="shared" si="183"/>
        <v>0</v>
      </c>
      <c r="AT411" s="1">
        <f t="shared" si="184"/>
        <v>200</v>
      </c>
      <c r="AU411" s="1">
        <f t="shared" si="185"/>
        <v>0</v>
      </c>
      <c r="AV411" s="18">
        <f t="shared" si="186"/>
        <v>200</v>
      </c>
      <c r="AX411" s="55" t="s">
        <v>39</v>
      </c>
      <c r="AY411" s="55"/>
      <c r="AZ411" s="55"/>
      <c r="BA411" s="55"/>
      <c r="BB411" s="55"/>
      <c r="BC411" s="23">
        <v>25</v>
      </c>
    </row>
    <row r="412" spans="1:55">
      <c r="A412" s="17">
        <v>44130</v>
      </c>
      <c r="B412" s="1">
        <v>78</v>
      </c>
      <c r="C412" s="1">
        <v>66</v>
      </c>
      <c r="D412" s="18">
        <f t="shared" si="171"/>
        <v>144</v>
      </c>
      <c r="E412" s="1">
        <v>11</v>
      </c>
      <c r="F412" s="1">
        <v>18</v>
      </c>
      <c r="G412" s="18">
        <f t="shared" si="172"/>
        <v>29</v>
      </c>
      <c r="H412" s="1">
        <v>4</v>
      </c>
      <c r="I412" s="1">
        <v>5</v>
      </c>
      <c r="J412" s="18">
        <f t="shared" si="187"/>
        <v>9</v>
      </c>
      <c r="K412" s="18">
        <f t="shared" si="173"/>
        <v>38</v>
      </c>
      <c r="L412" s="1">
        <v>36</v>
      </c>
      <c r="M412" s="1">
        <v>0</v>
      </c>
      <c r="N412" s="1">
        <v>0</v>
      </c>
      <c r="O412" s="18">
        <f t="shared" si="174"/>
        <v>36</v>
      </c>
      <c r="P412" s="1">
        <v>4</v>
      </c>
      <c r="Q412" s="1">
        <v>4</v>
      </c>
      <c r="R412" s="18">
        <f t="shared" si="175"/>
        <v>8</v>
      </c>
      <c r="S412" s="1">
        <v>0</v>
      </c>
      <c r="T412" s="1">
        <v>1</v>
      </c>
      <c r="U412" s="18">
        <f t="shared" si="176"/>
        <v>1</v>
      </c>
      <c r="V412" s="18">
        <f t="shared" si="177"/>
        <v>9</v>
      </c>
      <c r="W412" s="18">
        <f t="shared" si="188"/>
        <v>227</v>
      </c>
      <c r="X412" s="1">
        <v>0</v>
      </c>
      <c r="Y412" s="1">
        <v>0</v>
      </c>
      <c r="Z412" s="18">
        <f t="shared" si="178"/>
        <v>0</v>
      </c>
      <c r="AA412" s="1">
        <v>0</v>
      </c>
      <c r="AB412" s="1">
        <v>0</v>
      </c>
      <c r="AC412" s="18">
        <f t="shared" si="179"/>
        <v>0</v>
      </c>
      <c r="AD412" s="18">
        <f t="shared" si="180"/>
        <v>0</v>
      </c>
      <c r="AE412" s="1">
        <v>0</v>
      </c>
      <c r="AF412" s="1">
        <v>3</v>
      </c>
      <c r="AG412" s="1">
        <v>0</v>
      </c>
      <c r="AH412" s="1">
        <v>0</v>
      </c>
      <c r="AI412" s="18">
        <f t="shared" si="181"/>
        <v>3</v>
      </c>
      <c r="AJ412" s="1">
        <v>3</v>
      </c>
      <c r="AK412" s="1">
        <v>16</v>
      </c>
      <c r="AL412" s="1">
        <v>0</v>
      </c>
      <c r="AM412" s="1">
        <v>0</v>
      </c>
      <c r="AN412" s="18">
        <f t="shared" si="182"/>
        <v>19</v>
      </c>
      <c r="AO412" s="1">
        <v>90</v>
      </c>
      <c r="AP412" s="1">
        <v>112</v>
      </c>
      <c r="AQ412" s="1">
        <v>4</v>
      </c>
      <c r="AR412" s="1">
        <v>5</v>
      </c>
      <c r="AS412" s="18">
        <f t="shared" si="183"/>
        <v>211</v>
      </c>
      <c r="AT412" s="1">
        <f t="shared" si="184"/>
        <v>19</v>
      </c>
      <c r="AU412" s="1">
        <f t="shared" si="185"/>
        <v>211</v>
      </c>
      <c r="AV412" s="18">
        <f t="shared" si="186"/>
        <v>230</v>
      </c>
      <c r="AX412" s="56" t="s">
        <v>40</v>
      </c>
      <c r="AY412" s="57"/>
      <c r="AZ412" s="57"/>
      <c r="BA412" s="57"/>
      <c r="BB412" s="58"/>
      <c r="BC412" s="5">
        <v>3159</v>
      </c>
    </row>
    <row r="413" spans="1:55">
      <c r="A413" s="17">
        <v>44131</v>
      </c>
      <c r="B413" s="1">
        <v>94</v>
      </c>
      <c r="C413" s="1">
        <v>74</v>
      </c>
      <c r="D413" s="18">
        <f t="shared" si="171"/>
        <v>168</v>
      </c>
      <c r="E413" s="1">
        <v>11</v>
      </c>
      <c r="F413" s="1">
        <v>13</v>
      </c>
      <c r="G413" s="18">
        <f t="shared" si="172"/>
        <v>24</v>
      </c>
      <c r="H413" s="1">
        <v>3</v>
      </c>
      <c r="I413" s="1">
        <v>4</v>
      </c>
      <c r="J413" s="18">
        <f t="shared" si="187"/>
        <v>7</v>
      </c>
      <c r="K413" s="18">
        <f t="shared" si="173"/>
        <v>31</v>
      </c>
      <c r="L413" s="1">
        <v>42</v>
      </c>
      <c r="M413" s="1">
        <v>0</v>
      </c>
      <c r="N413" s="1">
        <v>0</v>
      </c>
      <c r="O413" s="18">
        <f t="shared" si="174"/>
        <v>42</v>
      </c>
      <c r="P413" s="1">
        <v>11</v>
      </c>
      <c r="Q413" s="1">
        <v>8</v>
      </c>
      <c r="R413" s="18">
        <f t="shared" si="175"/>
        <v>19</v>
      </c>
      <c r="S413" s="1">
        <v>0</v>
      </c>
      <c r="T413" s="1">
        <v>0</v>
      </c>
      <c r="U413" s="18">
        <f t="shared" si="176"/>
        <v>0</v>
      </c>
      <c r="V413" s="18">
        <f t="shared" si="177"/>
        <v>19</v>
      </c>
      <c r="W413" s="18">
        <f t="shared" si="188"/>
        <v>260</v>
      </c>
      <c r="X413" s="1">
        <v>0</v>
      </c>
      <c r="Y413" s="1">
        <v>2</v>
      </c>
      <c r="Z413" s="18">
        <f t="shared" si="178"/>
        <v>2</v>
      </c>
      <c r="AA413" s="1">
        <v>0</v>
      </c>
      <c r="AB413" s="1">
        <v>0</v>
      </c>
      <c r="AC413" s="18">
        <f t="shared" si="179"/>
        <v>0</v>
      </c>
      <c r="AD413" s="18">
        <f t="shared" si="180"/>
        <v>2</v>
      </c>
      <c r="AE413" s="1">
        <v>0</v>
      </c>
      <c r="AF413" s="1">
        <v>1</v>
      </c>
      <c r="AG413" s="1">
        <v>0</v>
      </c>
      <c r="AH413" s="1">
        <v>0</v>
      </c>
      <c r="AI413" s="18">
        <f t="shared" si="181"/>
        <v>1</v>
      </c>
      <c r="AJ413" s="1">
        <v>6</v>
      </c>
      <c r="AK413" s="1">
        <v>13</v>
      </c>
      <c r="AL413" s="1">
        <v>1</v>
      </c>
      <c r="AM413" s="1">
        <v>0</v>
      </c>
      <c r="AN413" s="18">
        <f t="shared" si="182"/>
        <v>20</v>
      </c>
      <c r="AO413" s="1">
        <v>102</v>
      </c>
      <c r="AP413" s="1">
        <v>122</v>
      </c>
      <c r="AQ413" s="1">
        <v>11</v>
      </c>
      <c r="AR413" s="1">
        <v>8</v>
      </c>
      <c r="AS413" s="18">
        <f t="shared" si="183"/>
        <v>243</v>
      </c>
      <c r="AT413" s="1">
        <f t="shared" si="184"/>
        <v>20</v>
      </c>
      <c r="AU413" s="1">
        <f t="shared" si="185"/>
        <v>243</v>
      </c>
      <c r="AV413" s="18">
        <f t="shared" si="186"/>
        <v>263</v>
      </c>
      <c r="AX413" s="56" t="s">
        <v>41</v>
      </c>
      <c r="AY413" s="57"/>
      <c r="AZ413" s="57"/>
      <c r="BA413" s="57"/>
      <c r="BB413" s="58"/>
      <c r="BC413" s="5">
        <v>5504</v>
      </c>
    </row>
    <row r="414" spans="1:55">
      <c r="A414" s="17">
        <v>44132</v>
      </c>
      <c r="B414" s="1">
        <v>62</v>
      </c>
      <c r="C414" s="1">
        <v>71</v>
      </c>
      <c r="D414" s="18">
        <f t="shared" si="171"/>
        <v>133</v>
      </c>
      <c r="E414" s="1">
        <v>10</v>
      </c>
      <c r="F414" s="1">
        <v>15</v>
      </c>
      <c r="G414" s="18">
        <f t="shared" si="172"/>
        <v>25</v>
      </c>
      <c r="H414" s="1">
        <v>2</v>
      </c>
      <c r="I414" s="1">
        <v>4</v>
      </c>
      <c r="J414" s="18">
        <f t="shared" si="187"/>
        <v>6</v>
      </c>
      <c r="K414" s="18">
        <f t="shared" si="173"/>
        <v>31</v>
      </c>
      <c r="L414" s="1">
        <v>26</v>
      </c>
      <c r="M414" s="1">
        <v>0</v>
      </c>
      <c r="N414" s="1">
        <v>0</v>
      </c>
      <c r="O414" s="18">
        <f t="shared" si="174"/>
        <v>26</v>
      </c>
      <c r="P414" s="1">
        <v>15</v>
      </c>
      <c r="Q414" s="1">
        <v>8</v>
      </c>
      <c r="R414" s="18">
        <f t="shared" si="175"/>
        <v>23</v>
      </c>
      <c r="S414" s="1">
        <v>0</v>
      </c>
      <c r="T414" s="1">
        <v>0</v>
      </c>
      <c r="U414" s="18">
        <f t="shared" si="176"/>
        <v>0</v>
      </c>
      <c r="V414" s="18">
        <f t="shared" si="177"/>
        <v>23</v>
      </c>
      <c r="W414" s="18">
        <f t="shared" si="188"/>
        <v>213</v>
      </c>
      <c r="X414" s="1">
        <v>0</v>
      </c>
      <c r="Y414" s="1">
        <v>0</v>
      </c>
      <c r="Z414" s="18">
        <f t="shared" si="178"/>
        <v>0</v>
      </c>
      <c r="AA414" s="1">
        <v>0</v>
      </c>
      <c r="AB414" s="1">
        <v>0</v>
      </c>
      <c r="AC414" s="18">
        <f t="shared" si="179"/>
        <v>0</v>
      </c>
      <c r="AD414" s="18">
        <f t="shared" si="180"/>
        <v>0</v>
      </c>
      <c r="AE414" s="1">
        <v>1</v>
      </c>
      <c r="AF414" s="1">
        <v>0</v>
      </c>
      <c r="AG414" s="1">
        <v>0</v>
      </c>
      <c r="AH414" s="1">
        <v>0</v>
      </c>
      <c r="AI414" s="18">
        <f t="shared" si="181"/>
        <v>1</v>
      </c>
      <c r="AJ414" s="1">
        <v>7</v>
      </c>
      <c r="AK414" s="1">
        <v>12</v>
      </c>
      <c r="AL414" s="1">
        <v>2</v>
      </c>
      <c r="AM414" s="1">
        <v>0</v>
      </c>
      <c r="AN414" s="18">
        <f t="shared" si="182"/>
        <v>21</v>
      </c>
      <c r="AO414" s="1">
        <v>68</v>
      </c>
      <c r="AP414" s="1">
        <v>104</v>
      </c>
      <c r="AQ414" s="1">
        <v>13</v>
      </c>
      <c r="AR414" s="1">
        <v>8</v>
      </c>
      <c r="AS414" s="18">
        <f t="shared" si="183"/>
        <v>193</v>
      </c>
      <c r="AT414" s="1">
        <f t="shared" si="184"/>
        <v>21</v>
      </c>
      <c r="AU414" s="1">
        <f t="shared" si="185"/>
        <v>193</v>
      </c>
      <c r="AV414" s="18">
        <f t="shared" si="186"/>
        <v>214</v>
      </c>
      <c r="AX414" s="59" t="s">
        <v>42</v>
      </c>
      <c r="AY414" s="59"/>
      <c r="AZ414" s="59"/>
      <c r="BA414" s="59"/>
      <c r="BB414" s="59"/>
      <c r="BC414" s="5">
        <v>8663</v>
      </c>
    </row>
    <row r="415" spans="1:55">
      <c r="A415" s="17">
        <v>44133</v>
      </c>
      <c r="B415" s="1">
        <v>91</v>
      </c>
      <c r="C415" s="1">
        <v>69</v>
      </c>
      <c r="D415" s="18">
        <f t="shared" si="171"/>
        <v>160</v>
      </c>
      <c r="E415" s="1">
        <v>9</v>
      </c>
      <c r="F415" s="1">
        <v>13</v>
      </c>
      <c r="G415" s="18">
        <f t="shared" si="172"/>
        <v>22</v>
      </c>
      <c r="H415" s="1">
        <v>2</v>
      </c>
      <c r="I415" s="1">
        <v>1</v>
      </c>
      <c r="J415" s="18">
        <f t="shared" si="187"/>
        <v>3</v>
      </c>
      <c r="K415" s="18">
        <f t="shared" si="173"/>
        <v>25</v>
      </c>
      <c r="L415" s="1">
        <v>23</v>
      </c>
      <c r="M415" s="1">
        <v>0</v>
      </c>
      <c r="N415" s="1">
        <v>0</v>
      </c>
      <c r="O415" s="18">
        <f t="shared" si="174"/>
        <v>23</v>
      </c>
      <c r="P415" s="1">
        <v>4</v>
      </c>
      <c r="Q415" s="1">
        <v>3</v>
      </c>
      <c r="R415" s="18">
        <f t="shared" si="175"/>
        <v>7</v>
      </c>
      <c r="S415" s="1">
        <v>0</v>
      </c>
      <c r="T415" s="1">
        <v>1</v>
      </c>
      <c r="U415" s="18">
        <f t="shared" si="176"/>
        <v>1</v>
      </c>
      <c r="V415" s="18">
        <f t="shared" si="177"/>
        <v>8</v>
      </c>
      <c r="W415" s="18">
        <f t="shared" si="188"/>
        <v>216</v>
      </c>
      <c r="X415" s="1">
        <v>0</v>
      </c>
      <c r="Y415" s="1">
        <v>0</v>
      </c>
      <c r="Z415" s="18">
        <f t="shared" si="178"/>
        <v>0</v>
      </c>
      <c r="AA415" s="1">
        <v>0</v>
      </c>
      <c r="AB415" s="1">
        <v>0</v>
      </c>
      <c r="AC415" s="18">
        <f t="shared" si="179"/>
        <v>0</v>
      </c>
      <c r="AD415" s="18">
        <f t="shared" si="180"/>
        <v>0</v>
      </c>
      <c r="AE415" s="1">
        <v>0</v>
      </c>
      <c r="AF415" s="1">
        <v>1</v>
      </c>
      <c r="AG415" s="1">
        <v>0</v>
      </c>
      <c r="AH415" s="1">
        <v>0</v>
      </c>
      <c r="AI415" s="18">
        <f t="shared" si="181"/>
        <v>1</v>
      </c>
      <c r="AJ415" s="1">
        <v>25</v>
      </c>
      <c r="AK415" s="1">
        <v>24</v>
      </c>
      <c r="AL415" s="1">
        <v>1</v>
      </c>
      <c r="AM415" s="1">
        <v>0</v>
      </c>
      <c r="AN415" s="18">
        <f t="shared" si="182"/>
        <v>50</v>
      </c>
      <c r="AO415" s="1">
        <v>77</v>
      </c>
      <c r="AP415" s="1">
        <v>83</v>
      </c>
      <c r="AQ415" s="1">
        <v>3</v>
      </c>
      <c r="AR415" s="1">
        <v>4</v>
      </c>
      <c r="AS415" s="18">
        <f t="shared" si="183"/>
        <v>167</v>
      </c>
      <c r="AT415" s="1">
        <f t="shared" si="184"/>
        <v>50</v>
      </c>
      <c r="AU415" s="1">
        <f t="shared" si="185"/>
        <v>167</v>
      </c>
      <c r="AV415" s="18">
        <f t="shared" si="186"/>
        <v>217</v>
      </c>
    </row>
    <row r="416" spans="1:55">
      <c r="A416" s="17">
        <v>44134</v>
      </c>
      <c r="B416" s="1">
        <v>88</v>
      </c>
      <c r="C416" s="1">
        <v>33</v>
      </c>
      <c r="D416" s="18">
        <f t="shared" si="171"/>
        <v>121</v>
      </c>
      <c r="E416" s="1">
        <v>0</v>
      </c>
      <c r="F416" s="1">
        <v>0</v>
      </c>
      <c r="G416" s="18">
        <f t="shared" si="172"/>
        <v>0</v>
      </c>
      <c r="H416" s="1">
        <v>0</v>
      </c>
      <c r="I416" s="1">
        <v>0</v>
      </c>
      <c r="J416" s="18">
        <f t="shared" si="187"/>
        <v>0</v>
      </c>
      <c r="K416" s="18">
        <f t="shared" si="173"/>
        <v>0</v>
      </c>
      <c r="L416" s="1">
        <v>0</v>
      </c>
      <c r="M416" s="1">
        <v>0</v>
      </c>
      <c r="N416" s="1">
        <v>0</v>
      </c>
      <c r="O416" s="18">
        <f t="shared" si="174"/>
        <v>0</v>
      </c>
      <c r="P416" s="1">
        <v>2</v>
      </c>
      <c r="Q416" s="1">
        <v>2</v>
      </c>
      <c r="R416" s="18">
        <f t="shared" si="175"/>
        <v>4</v>
      </c>
      <c r="S416" s="1">
        <v>0</v>
      </c>
      <c r="T416" s="1">
        <v>0</v>
      </c>
      <c r="U416" s="18">
        <f t="shared" si="176"/>
        <v>0</v>
      </c>
      <c r="V416" s="18">
        <f t="shared" si="177"/>
        <v>4</v>
      </c>
      <c r="W416" s="18">
        <f t="shared" si="188"/>
        <v>125</v>
      </c>
      <c r="X416" s="1">
        <v>0</v>
      </c>
      <c r="Y416" s="1">
        <v>0</v>
      </c>
      <c r="Z416" s="18">
        <f t="shared" si="178"/>
        <v>0</v>
      </c>
      <c r="AA416" s="1">
        <v>0</v>
      </c>
      <c r="AB416" s="1">
        <v>0</v>
      </c>
      <c r="AC416" s="18">
        <f t="shared" si="179"/>
        <v>0</v>
      </c>
      <c r="AD416" s="18">
        <f t="shared" si="180"/>
        <v>0</v>
      </c>
      <c r="AE416" s="1">
        <v>0</v>
      </c>
      <c r="AF416" s="1">
        <v>0</v>
      </c>
      <c r="AG416" s="1">
        <v>0</v>
      </c>
      <c r="AH416" s="1">
        <v>0</v>
      </c>
      <c r="AI416" s="18">
        <f t="shared" si="181"/>
        <v>0</v>
      </c>
      <c r="AJ416" s="1">
        <v>88</v>
      </c>
      <c r="AK416" s="1">
        <v>33</v>
      </c>
      <c r="AL416" s="1">
        <v>2</v>
      </c>
      <c r="AM416" s="1">
        <v>2</v>
      </c>
      <c r="AN416" s="18">
        <f t="shared" si="182"/>
        <v>125</v>
      </c>
      <c r="AO416" s="1">
        <v>0</v>
      </c>
      <c r="AP416" s="1">
        <v>0</v>
      </c>
      <c r="AQ416" s="1">
        <v>0</v>
      </c>
      <c r="AR416" s="1">
        <v>0</v>
      </c>
      <c r="AS416" s="18">
        <f t="shared" si="183"/>
        <v>0</v>
      </c>
      <c r="AT416" s="1">
        <f t="shared" si="184"/>
        <v>125</v>
      </c>
      <c r="AU416" s="1">
        <f t="shared" si="185"/>
        <v>0</v>
      </c>
      <c r="AV416" s="18">
        <f t="shared" si="186"/>
        <v>125</v>
      </c>
    </row>
    <row r="417" spans="1:48">
      <c r="A417" s="17">
        <v>44135</v>
      </c>
      <c r="B417" s="1">
        <v>71</v>
      </c>
      <c r="C417" s="1">
        <v>73</v>
      </c>
      <c r="D417" s="18">
        <f t="shared" si="171"/>
        <v>144</v>
      </c>
      <c r="E417" s="1">
        <v>12</v>
      </c>
      <c r="F417" s="1">
        <v>13</v>
      </c>
      <c r="G417" s="18">
        <f t="shared" si="172"/>
        <v>25</v>
      </c>
      <c r="H417" s="1">
        <v>4</v>
      </c>
      <c r="I417" s="1">
        <v>2</v>
      </c>
      <c r="J417" s="18">
        <f t="shared" si="187"/>
        <v>6</v>
      </c>
      <c r="K417" s="18">
        <f t="shared" si="173"/>
        <v>31</v>
      </c>
      <c r="L417" s="1">
        <v>32</v>
      </c>
      <c r="M417" s="1">
        <v>0</v>
      </c>
      <c r="N417" s="1">
        <v>0</v>
      </c>
      <c r="O417" s="18">
        <f t="shared" si="174"/>
        <v>32</v>
      </c>
      <c r="P417" s="1">
        <v>9</v>
      </c>
      <c r="Q417" s="1">
        <v>12</v>
      </c>
      <c r="R417" s="18">
        <f t="shared" si="175"/>
        <v>21</v>
      </c>
      <c r="S417" s="1">
        <v>0</v>
      </c>
      <c r="T417" s="1">
        <v>0</v>
      </c>
      <c r="U417" s="18">
        <f t="shared" si="176"/>
        <v>0</v>
      </c>
      <c r="V417" s="18">
        <f t="shared" si="177"/>
        <v>21</v>
      </c>
      <c r="W417" s="18">
        <f t="shared" si="188"/>
        <v>228</v>
      </c>
      <c r="X417" s="1">
        <v>0</v>
      </c>
      <c r="Y417" s="1">
        <v>0</v>
      </c>
      <c r="Z417" s="18">
        <f t="shared" si="178"/>
        <v>0</v>
      </c>
      <c r="AA417" s="1">
        <v>1</v>
      </c>
      <c r="AB417" s="1">
        <v>0</v>
      </c>
      <c r="AC417" s="18">
        <f t="shared" si="179"/>
        <v>1</v>
      </c>
      <c r="AD417" s="18">
        <f t="shared" si="180"/>
        <v>1</v>
      </c>
      <c r="AE417" s="1">
        <v>0</v>
      </c>
      <c r="AF417" s="1">
        <v>2</v>
      </c>
      <c r="AG417" s="1">
        <v>0</v>
      </c>
      <c r="AH417" s="1">
        <v>0</v>
      </c>
      <c r="AI417" s="18">
        <f t="shared" si="181"/>
        <v>2</v>
      </c>
      <c r="AJ417" s="1">
        <v>10</v>
      </c>
      <c r="AK417" s="1">
        <v>14</v>
      </c>
      <c r="AL417" s="1">
        <v>1</v>
      </c>
      <c r="AM417" s="1">
        <v>2</v>
      </c>
      <c r="AN417" s="18">
        <f t="shared" si="182"/>
        <v>27</v>
      </c>
      <c r="AO417" s="1">
        <v>78</v>
      </c>
      <c r="AP417" s="1">
        <v>108</v>
      </c>
      <c r="AQ417" s="1">
        <v>8</v>
      </c>
      <c r="AR417" s="1">
        <v>10</v>
      </c>
      <c r="AS417" s="18">
        <f t="shared" si="183"/>
        <v>204</v>
      </c>
      <c r="AT417" s="1">
        <f t="shared" si="184"/>
        <v>27</v>
      </c>
      <c r="AU417" s="1">
        <f t="shared" si="185"/>
        <v>204</v>
      </c>
      <c r="AV417" s="18">
        <f t="shared" si="186"/>
        <v>231</v>
      </c>
    </row>
    <row r="418" spans="1:48">
      <c r="A418" s="17" t="s">
        <v>0</v>
      </c>
      <c r="B418" s="1">
        <f t="shared" ref="B418:AV418" si="189">SUM(B387:B417)</f>
        <v>3410</v>
      </c>
      <c r="C418" s="1">
        <f t="shared" si="189"/>
        <v>3006</v>
      </c>
      <c r="D418" s="18">
        <f t="shared" si="189"/>
        <v>6416</v>
      </c>
      <c r="E418" s="1">
        <f t="shared" si="189"/>
        <v>296</v>
      </c>
      <c r="F418" s="1">
        <f t="shared" si="189"/>
        <v>310</v>
      </c>
      <c r="G418" s="18">
        <f t="shared" si="189"/>
        <v>606</v>
      </c>
      <c r="H418" s="1">
        <f t="shared" si="189"/>
        <v>85</v>
      </c>
      <c r="I418" s="1">
        <f t="shared" si="189"/>
        <v>115</v>
      </c>
      <c r="J418" s="18">
        <f t="shared" si="189"/>
        <v>200</v>
      </c>
      <c r="K418" s="18">
        <f t="shared" si="189"/>
        <v>806</v>
      </c>
      <c r="L418" s="1">
        <f t="shared" si="189"/>
        <v>779</v>
      </c>
      <c r="M418" s="1">
        <f t="shared" si="189"/>
        <v>0</v>
      </c>
      <c r="N418" s="1">
        <f t="shared" si="189"/>
        <v>0</v>
      </c>
      <c r="O418" s="18">
        <f t="shared" si="189"/>
        <v>779</v>
      </c>
      <c r="P418" s="1">
        <f t="shared" si="189"/>
        <v>355</v>
      </c>
      <c r="Q418" s="1">
        <f t="shared" si="189"/>
        <v>255</v>
      </c>
      <c r="R418" s="18">
        <f t="shared" si="189"/>
        <v>610</v>
      </c>
      <c r="S418" s="1">
        <f t="shared" si="189"/>
        <v>7</v>
      </c>
      <c r="T418" s="1">
        <f t="shared" si="189"/>
        <v>10</v>
      </c>
      <c r="U418" s="18">
        <f t="shared" si="189"/>
        <v>17</v>
      </c>
      <c r="V418" s="18">
        <f t="shared" si="189"/>
        <v>627</v>
      </c>
      <c r="W418" s="18">
        <f t="shared" si="189"/>
        <v>8628</v>
      </c>
      <c r="X418" s="1">
        <f t="shared" si="189"/>
        <v>1</v>
      </c>
      <c r="Y418" s="1">
        <f t="shared" si="189"/>
        <v>4</v>
      </c>
      <c r="Z418" s="18">
        <f t="shared" si="189"/>
        <v>5</v>
      </c>
      <c r="AA418" s="1">
        <f t="shared" si="189"/>
        <v>2</v>
      </c>
      <c r="AB418" s="1">
        <f t="shared" si="189"/>
        <v>2</v>
      </c>
      <c r="AC418" s="18">
        <f t="shared" si="189"/>
        <v>4</v>
      </c>
      <c r="AD418" s="18">
        <f t="shared" si="189"/>
        <v>9</v>
      </c>
      <c r="AE418" s="1">
        <f t="shared" si="189"/>
        <v>8</v>
      </c>
      <c r="AF418" s="1">
        <f t="shared" si="189"/>
        <v>16</v>
      </c>
      <c r="AG418" s="1">
        <f t="shared" si="189"/>
        <v>0</v>
      </c>
      <c r="AH418" s="1">
        <f t="shared" si="189"/>
        <v>1</v>
      </c>
      <c r="AI418" s="18">
        <f t="shared" si="189"/>
        <v>25</v>
      </c>
      <c r="AJ418" s="1">
        <f t="shared" si="189"/>
        <v>1534</v>
      </c>
      <c r="AK418" s="1">
        <f t="shared" si="189"/>
        <v>1409</v>
      </c>
      <c r="AL418" s="1">
        <f t="shared" si="189"/>
        <v>126</v>
      </c>
      <c r="AM418" s="1">
        <f t="shared" si="189"/>
        <v>90</v>
      </c>
      <c r="AN418" s="18">
        <f t="shared" si="189"/>
        <v>3159</v>
      </c>
      <c r="AO418" s="1">
        <f t="shared" si="189"/>
        <v>2269</v>
      </c>
      <c r="AP418" s="1">
        <f t="shared" si="189"/>
        <v>2808</v>
      </c>
      <c r="AQ418" s="1">
        <f t="shared" si="189"/>
        <v>248</v>
      </c>
      <c r="AR418" s="1">
        <f t="shared" si="189"/>
        <v>179</v>
      </c>
      <c r="AS418" s="18">
        <f t="shared" si="189"/>
        <v>5504</v>
      </c>
      <c r="AT418" s="1">
        <f t="shared" si="189"/>
        <v>3159</v>
      </c>
      <c r="AU418" s="1">
        <f t="shared" si="189"/>
        <v>5504</v>
      </c>
      <c r="AV418" s="18">
        <f t="shared" si="189"/>
        <v>8663</v>
      </c>
    </row>
    <row r="426" spans="1:48">
      <c r="A426" s="62" t="s">
        <v>67</v>
      </c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 t="s">
        <v>67</v>
      </c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</row>
    <row r="427" spans="1:48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</row>
    <row r="428" spans="1:48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</row>
    <row r="429" spans="1:48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</row>
    <row r="430" spans="1:48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</row>
    <row r="431" spans="1:48">
      <c r="A431" s="61" t="s">
        <v>8</v>
      </c>
      <c r="B431" s="61" t="s">
        <v>9</v>
      </c>
      <c r="C431" s="61"/>
      <c r="D431" s="61"/>
      <c r="E431" s="61" t="s">
        <v>10</v>
      </c>
      <c r="F431" s="61"/>
      <c r="G431" s="61"/>
      <c r="H431" s="61" t="s">
        <v>11</v>
      </c>
      <c r="I431" s="61"/>
      <c r="J431" s="61"/>
      <c r="K431" s="15"/>
      <c r="L431" s="61" t="s">
        <v>12</v>
      </c>
      <c r="M431" s="61"/>
      <c r="N431" s="61"/>
      <c r="O431" s="61"/>
      <c r="P431" s="61" t="s">
        <v>13</v>
      </c>
      <c r="Q431" s="61"/>
      <c r="R431" s="61"/>
      <c r="S431" s="61"/>
      <c r="T431" s="61"/>
      <c r="U431" s="61"/>
      <c r="V431" s="61"/>
      <c r="W431" s="15"/>
      <c r="X431" s="61" t="s">
        <v>14</v>
      </c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 t="s">
        <v>15</v>
      </c>
      <c r="AK431" s="61"/>
      <c r="AL431" s="61"/>
      <c r="AM431" s="61"/>
      <c r="AN431" s="61"/>
      <c r="AO431" s="61" t="s">
        <v>16</v>
      </c>
      <c r="AP431" s="61"/>
      <c r="AQ431" s="61"/>
      <c r="AR431" s="61"/>
      <c r="AS431" s="61"/>
      <c r="AT431" s="61" t="s">
        <v>17</v>
      </c>
      <c r="AU431" s="61" t="s">
        <v>18</v>
      </c>
      <c r="AV431" s="60" t="s">
        <v>0</v>
      </c>
    </row>
    <row r="432" spans="1:48">
      <c r="A432" s="61"/>
      <c r="B432" s="61" t="s">
        <v>19</v>
      </c>
      <c r="C432" s="61" t="s">
        <v>20</v>
      </c>
      <c r="D432" s="60" t="s">
        <v>21</v>
      </c>
      <c r="E432" s="61" t="s">
        <v>19</v>
      </c>
      <c r="F432" s="61" t="s">
        <v>20</v>
      </c>
      <c r="G432" s="60" t="s">
        <v>21</v>
      </c>
      <c r="H432" s="61" t="s">
        <v>19</v>
      </c>
      <c r="I432" s="61" t="s">
        <v>20</v>
      </c>
      <c r="J432" s="60" t="s">
        <v>0</v>
      </c>
      <c r="K432" s="60" t="s">
        <v>22</v>
      </c>
      <c r="L432" s="61" t="s">
        <v>23</v>
      </c>
      <c r="M432" s="61" t="s">
        <v>24</v>
      </c>
      <c r="N432" s="61" t="s">
        <v>25</v>
      </c>
      <c r="O432" s="60" t="s">
        <v>0</v>
      </c>
      <c r="P432" s="61" t="s">
        <v>26</v>
      </c>
      <c r="Q432" s="61"/>
      <c r="R432" s="61"/>
      <c r="S432" s="61" t="s">
        <v>27</v>
      </c>
      <c r="T432" s="61"/>
      <c r="U432" s="61"/>
      <c r="V432" s="60" t="s">
        <v>0</v>
      </c>
      <c r="W432" s="16"/>
      <c r="X432" s="60" t="s">
        <v>28</v>
      </c>
      <c r="Y432" s="60"/>
      <c r="Z432" s="60"/>
      <c r="AA432" s="60" t="s">
        <v>1</v>
      </c>
      <c r="AB432" s="60"/>
      <c r="AC432" s="60"/>
      <c r="AD432" s="60" t="s">
        <v>0</v>
      </c>
      <c r="AE432" s="60" t="s">
        <v>29</v>
      </c>
      <c r="AF432" s="60"/>
      <c r="AG432" s="60"/>
      <c r="AH432" s="60"/>
      <c r="AI432" s="60"/>
      <c r="AJ432" s="61" t="s">
        <v>19</v>
      </c>
      <c r="AK432" s="61" t="s">
        <v>20</v>
      </c>
      <c r="AL432" s="61" t="s">
        <v>30</v>
      </c>
      <c r="AM432" s="61" t="s">
        <v>31</v>
      </c>
      <c r="AN432" s="60" t="s">
        <v>21</v>
      </c>
      <c r="AO432" s="61" t="s">
        <v>19</v>
      </c>
      <c r="AP432" s="61" t="s">
        <v>20</v>
      </c>
      <c r="AQ432" s="61" t="s">
        <v>30</v>
      </c>
      <c r="AR432" s="61" t="s">
        <v>31</v>
      </c>
      <c r="AS432" s="60" t="s">
        <v>21</v>
      </c>
      <c r="AT432" s="61"/>
      <c r="AU432" s="61"/>
      <c r="AV432" s="60"/>
    </row>
    <row r="433" spans="1:48">
      <c r="A433" s="61"/>
      <c r="B433" s="61"/>
      <c r="C433" s="61"/>
      <c r="D433" s="60"/>
      <c r="E433" s="61"/>
      <c r="F433" s="61"/>
      <c r="G433" s="60"/>
      <c r="H433" s="61"/>
      <c r="I433" s="61"/>
      <c r="J433" s="60"/>
      <c r="K433" s="60"/>
      <c r="L433" s="61"/>
      <c r="M433" s="61"/>
      <c r="N433" s="61"/>
      <c r="O433" s="60"/>
      <c r="P433" s="15" t="s">
        <v>30</v>
      </c>
      <c r="Q433" s="15" t="s">
        <v>31</v>
      </c>
      <c r="R433" s="16" t="s">
        <v>32</v>
      </c>
      <c r="S433" s="15" t="s">
        <v>30</v>
      </c>
      <c r="T433" s="15" t="s">
        <v>31</v>
      </c>
      <c r="U433" s="16" t="s">
        <v>32</v>
      </c>
      <c r="V433" s="60"/>
      <c r="W433" s="16"/>
      <c r="X433" s="16" t="s">
        <v>19</v>
      </c>
      <c r="Y433" s="16" t="s">
        <v>20</v>
      </c>
      <c r="Z433" s="16" t="s">
        <v>0</v>
      </c>
      <c r="AA433" s="16" t="s">
        <v>19</v>
      </c>
      <c r="AB433" s="16" t="s">
        <v>20</v>
      </c>
      <c r="AC433" s="16" t="s">
        <v>0</v>
      </c>
      <c r="AD433" s="60"/>
      <c r="AE433" s="16" t="s">
        <v>19</v>
      </c>
      <c r="AF433" s="16" t="s">
        <v>20</v>
      </c>
      <c r="AG433" s="15" t="s">
        <v>30</v>
      </c>
      <c r="AH433" s="15" t="s">
        <v>31</v>
      </c>
      <c r="AI433" s="16" t="s">
        <v>0</v>
      </c>
      <c r="AJ433" s="61"/>
      <c r="AK433" s="61"/>
      <c r="AL433" s="61"/>
      <c r="AM433" s="61"/>
      <c r="AN433" s="60"/>
      <c r="AO433" s="61"/>
      <c r="AP433" s="61"/>
      <c r="AQ433" s="61"/>
      <c r="AR433" s="61"/>
      <c r="AS433" s="60"/>
      <c r="AT433" s="61"/>
      <c r="AU433" s="61"/>
      <c r="AV433" s="60"/>
    </row>
    <row r="434" spans="1:48">
      <c r="A434" s="17">
        <v>44136</v>
      </c>
      <c r="B434" s="1">
        <v>57</v>
      </c>
      <c r="C434" s="1">
        <v>58</v>
      </c>
      <c r="D434" s="18">
        <f t="shared" ref="D434:D460" si="190">(B434+C434)</f>
        <v>115</v>
      </c>
      <c r="E434" s="1">
        <v>0</v>
      </c>
      <c r="F434" s="1">
        <v>0</v>
      </c>
      <c r="G434" s="18">
        <f t="shared" ref="G434:G460" si="191">(E434+F434)</f>
        <v>0</v>
      </c>
      <c r="H434" s="1">
        <v>0</v>
      </c>
      <c r="I434" s="1">
        <v>0</v>
      </c>
      <c r="J434" s="18">
        <f>(H434+I434)</f>
        <v>0</v>
      </c>
      <c r="K434" s="18">
        <f t="shared" ref="K434:K460" si="192">(G434+J434)</f>
        <v>0</v>
      </c>
      <c r="L434" s="1">
        <v>0</v>
      </c>
      <c r="M434" s="1">
        <v>0</v>
      </c>
      <c r="N434" s="1">
        <v>0</v>
      </c>
      <c r="O434" s="18">
        <f t="shared" ref="O434:O460" si="193">(L434+N434)</f>
        <v>0</v>
      </c>
      <c r="P434" s="1">
        <v>8</v>
      </c>
      <c r="Q434" s="1">
        <v>2</v>
      </c>
      <c r="R434" s="18">
        <f t="shared" ref="R434:R460" si="194">(P434+Q434)</f>
        <v>10</v>
      </c>
      <c r="S434" s="1">
        <v>0</v>
      </c>
      <c r="T434" s="1">
        <v>0</v>
      </c>
      <c r="U434" s="18">
        <f t="shared" ref="U434:U460" si="195">(S434+T434)</f>
        <v>0</v>
      </c>
      <c r="V434" s="18">
        <f t="shared" ref="V434:V460" si="196">(R434+U434)</f>
        <v>10</v>
      </c>
      <c r="W434" s="18">
        <f>(D434+K434+O434+V434)</f>
        <v>125</v>
      </c>
      <c r="X434" s="1">
        <v>0</v>
      </c>
      <c r="Y434" s="1">
        <v>0</v>
      </c>
      <c r="Z434" s="18">
        <f t="shared" ref="Z434:Z460" si="197">(X434+Y434)</f>
        <v>0</v>
      </c>
      <c r="AA434" s="1">
        <v>0</v>
      </c>
      <c r="AB434" s="1">
        <v>0</v>
      </c>
      <c r="AC434" s="18">
        <f t="shared" ref="AC434:AC460" si="198">(AA434+AB434)</f>
        <v>0</v>
      </c>
      <c r="AD434" s="18">
        <f t="shared" ref="AD434:AD460" si="199">(Z434+AC434)</f>
        <v>0</v>
      </c>
      <c r="AE434" s="1">
        <v>0</v>
      </c>
      <c r="AF434" s="1">
        <v>0</v>
      </c>
      <c r="AG434" s="1">
        <v>0</v>
      </c>
      <c r="AH434" s="1">
        <v>0</v>
      </c>
      <c r="AI434" s="18">
        <f t="shared" ref="AI434:AI460" si="200">(AE434+AF434+AG434+AH434)</f>
        <v>0</v>
      </c>
      <c r="AJ434" s="1">
        <v>57</v>
      </c>
      <c r="AK434" s="1">
        <v>58</v>
      </c>
      <c r="AL434" s="1">
        <v>8</v>
      </c>
      <c r="AM434" s="1">
        <v>2</v>
      </c>
      <c r="AN434" s="18">
        <f t="shared" ref="AN434:AN460" si="201">(AJ434+AK434+AL434+AM434)</f>
        <v>125</v>
      </c>
      <c r="AO434" s="1">
        <v>0</v>
      </c>
      <c r="AP434" s="1">
        <v>0</v>
      </c>
      <c r="AQ434" s="1">
        <v>0</v>
      </c>
      <c r="AR434" s="1">
        <v>0</v>
      </c>
      <c r="AS434" s="18">
        <f t="shared" ref="AS434:AS460" si="202">(AO434+AP434+AQ434+AR434)</f>
        <v>0</v>
      </c>
      <c r="AT434" s="1">
        <f t="shared" ref="AT434:AT460" si="203">(AJ434+AK434+AL434+AM434)</f>
        <v>125</v>
      </c>
      <c r="AU434" s="1">
        <f t="shared" ref="AU434:AU460" si="204">(AO434+AP434+AQ434+AR434)</f>
        <v>0</v>
      </c>
      <c r="AV434" s="18">
        <f t="shared" ref="AV434:AV460" si="205">(AT434+AU434)</f>
        <v>125</v>
      </c>
    </row>
    <row r="435" spans="1:48">
      <c r="A435" s="17">
        <v>44137</v>
      </c>
      <c r="B435" s="1">
        <v>73</v>
      </c>
      <c r="C435" s="1">
        <v>74</v>
      </c>
      <c r="D435" s="18">
        <f t="shared" si="190"/>
        <v>147</v>
      </c>
      <c r="E435" s="1">
        <v>6</v>
      </c>
      <c r="F435" s="1">
        <v>16</v>
      </c>
      <c r="G435" s="18">
        <f t="shared" si="191"/>
        <v>22</v>
      </c>
      <c r="H435" s="1">
        <v>0</v>
      </c>
      <c r="I435" s="1">
        <v>0</v>
      </c>
      <c r="J435" s="18">
        <f t="shared" ref="J435:J460" si="206">(H435+I435)</f>
        <v>0</v>
      </c>
      <c r="K435" s="18">
        <f t="shared" si="192"/>
        <v>22</v>
      </c>
      <c r="L435" s="1">
        <v>0</v>
      </c>
      <c r="M435" s="1">
        <v>0</v>
      </c>
      <c r="N435" s="1">
        <v>0</v>
      </c>
      <c r="O435" s="18">
        <f t="shared" si="193"/>
        <v>0</v>
      </c>
      <c r="P435" s="1">
        <v>5</v>
      </c>
      <c r="Q435" s="1">
        <v>2</v>
      </c>
      <c r="R435" s="18">
        <f t="shared" si="194"/>
        <v>7</v>
      </c>
      <c r="S435" s="1">
        <v>0</v>
      </c>
      <c r="T435" s="1">
        <v>1</v>
      </c>
      <c r="U435" s="18">
        <f t="shared" si="195"/>
        <v>1</v>
      </c>
      <c r="V435" s="18">
        <f t="shared" si="196"/>
        <v>8</v>
      </c>
      <c r="W435" s="18">
        <f t="shared" ref="W435:W458" si="207">(D435+K435+O435+V435)</f>
        <v>177</v>
      </c>
      <c r="X435" s="1">
        <v>0</v>
      </c>
      <c r="Y435" s="1">
        <v>0</v>
      </c>
      <c r="Z435" s="18">
        <f t="shared" si="197"/>
        <v>0</v>
      </c>
      <c r="AA435" s="1">
        <v>0</v>
      </c>
      <c r="AB435" s="1">
        <v>0</v>
      </c>
      <c r="AC435" s="18">
        <f t="shared" si="198"/>
        <v>0</v>
      </c>
      <c r="AD435" s="18">
        <f t="shared" si="199"/>
        <v>0</v>
      </c>
      <c r="AE435" s="1">
        <v>0</v>
      </c>
      <c r="AF435" s="1">
        <v>2</v>
      </c>
      <c r="AG435" s="1">
        <v>0</v>
      </c>
      <c r="AH435" s="1">
        <v>0</v>
      </c>
      <c r="AI435" s="18">
        <f t="shared" si="200"/>
        <v>2</v>
      </c>
      <c r="AJ435" s="1">
        <v>9</v>
      </c>
      <c r="AK435" s="1">
        <v>24</v>
      </c>
      <c r="AL435" s="1">
        <v>0</v>
      </c>
      <c r="AM435" s="1">
        <v>0</v>
      </c>
      <c r="AN435" s="18">
        <f t="shared" si="201"/>
        <v>33</v>
      </c>
      <c r="AO435" s="1">
        <v>74</v>
      </c>
      <c r="AP435" s="1">
        <v>114</v>
      </c>
      <c r="AQ435" s="1">
        <v>5</v>
      </c>
      <c r="AR435" s="1">
        <v>3</v>
      </c>
      <c r="AS435" s="18">
        <f t="shared" si="202"/>
        <v>196</v>
      </c>
      <c r="AT435" s="1">
        <f t="shared" si="203"/>
        <v>33</v>
      </c>
      <c r="AU435" s="1">
        <f t="shared" si="204"/>
        <v>196</v>
      </c>
      <c r="AV435" s="18">
        <f t="shared" si="205"/>
        <v>229</v>
      </c>
    </row>
    <row r="436" spans="1:48">
      <c r="A436" s="17">
        <v>44138</v>
      </c>
      <c r="B436" s="1">
        <v>77</v>
      </c>
      <c r="C436" s="1">
        <v>106</v>
      </c>
      <c r="D436" s="18">
        <f t="shared" si="190"/>
        <v>183</v>
      </c>
      <c r="E436" s="1">
        <v>13</v>
      </c>
      <c r="F436" s="1">
        <v>13</v>
      </c>
      <c r="G436" s="18">
        <f t="shared" si="191"/>
        <v>26</v>
      </c>
      <c r="H436" s="1">
        <v>2</v>
      </c>
      <c r="I436" s="1">
        <v>2</v>
      </c>
      <c r="J436" s="18">
        <f t="shared" si="206"/>
        <v>4</v>
      </c>
      <c r="K436" s="18">
        <f t="shared" si="192"/>
        <v>30</v>
      </c>
      <c r="L436" s="1">
        <v>32</v>
      </c>
      <c r="M436" s="1">
        <v>0</v>
      </c>
      <c r="N436" s="1">
        <v>0</v>
      </c>
      <c r="O436" s="18">
        <f t="shared" si="193"/>
        <v>32</v>
      </c>
      <c r="P436" s="1">
        <v>8</v>
      </c>
      <c r="Q436" s="1">
        <v>7</v>
      </c>
      <c r="R436" s="18">
        <f t="shared" si="194"/>
        <v>15</v>
      </c>
      <c r="S436" s="1">
        <v>0</v>
      </c>
      <c r="T436" s="1">
        <v>0</v>
      </c>
      <c r="U436" s="18">
        <f t="shared" si="195"/>
        <v>0</v>
      </c>
      <c r="V436" s="18">
        <f t="shared" si="196"/>
        <v>15</v>
      </c>
      <c r="W436" s="18">
        <f t="shared" si="207"/>
        <v>260</v>
      </c>
      <c r="X436" s="1">
        <v>0</v>
      </c>
      <c r="Y436" s="1">
        <v>0</v>
      </c>
      <c r="Z436" s="18">
        <f t="shared" si="197"/>
        <v>0</v>
      </c>
      <c r="AA436" s="1">
        <v>0</v>
      </c>
      <c r="AB436" s="1">
        <v>0</v>
      </c>
      <c r="AC436" s="18">
        <f t="shared" si="198"/>
        <v>0</v>
      </c>
      <c r="AD436" s="18">
        <f t="shared" si="199"/>
        <v>0</v>
      </c>
      <c r="AE436" s="1">
        <v>3</v>
      </c>
      <c r="AF436" s="1">
        <v>1</v>
      </c>
      <c r="AG436" s="1">
        <v>0</v>
      </c>
      <c r="AH436" s="1">
        <v>0</v>
      </c>
      <c r="AI436" s="18">
        <f t="shared" si="200"/>
        <v>4</v>
      </c>
      <c r="AJ436" s="1">
        <v>27</v>
      </c>
      <c r="AK436" s="1">
        <v>60</v>
      </c>
      <c r="AL436" s="1">
        <v>1</v>
      </c>
      <c r="AM436" s="1">
        <v>0</v>
      </c>
      <c r="AN436" s="18">
        <f t="shared" si="201"/>
        <v>88</v>
      </c>
      <c r="AO436" s="1">
        <v>66</v>
      </c>
      <c r="AP436" s="1">
        <v>94</v>
      </c>
      <c r="AQ436" s="1">
        <v>7</v>
      </c>
      <c r="AR436" s="1">
        <v>7</v>
      </c>
      <c r="AS436" s="18">
        <f t="shared" si="202"/>
        <v>174</v>
      </c>
      <c r="AT436" s="1">
        <f t="shared" si="203"/>
        <v>88</v>
      </c>
      <c r="AU436" s="1">
        <f t="shared" si="204"/>
        <v>174</v>
      </c>
      <c r="AV436" s="18">
        <f t="shared" si="205"/>
        <v>262</v>
      </c>
    </row>
    <row r="437" spans="1:48">
      <c r="A437" s="17">
        <v>44139</v>
      </c>
      <c r="B437" s="1">
        <v>73</v>
      </c>
      <c r="C437" s="1">
        <v>92</v>
      </c>
      <c r="D437" s="18">
        <f t="shared" si="190"/>
        <v>165</v>
      </c>
      <c r="E437" s="1">
        <v>11</v>
      </c>
      <c r="F437" s="1">
        <v>10</v>
      </c>
      <c r="G437" s="18">
        <f t="shared" si="191"/>
        <v>21</v>
      </c>
      <c r="H437" s="1">
        <v>2</v>
      </c>
      <c r="I437" s="1">
        <v>7</v>
      </c>
      <c r="J437" s="18">
        <f t="shared" si="206"/>
        <v>9</v>
      </c>
      <c r="K437" s="18">
        <f t="shared" si="192"/>
        <v>30</v>
      </c>
      <c r="L437" s="1">
        <v>12</v>
      </c>
      <c r="M437" s="1">
        <v>0</v>
      </c>
      <c r="N437" s="1">
        <v>0</v>
      </c>
      <c r="O437" s="18">
        <f t="shared" si="193"/>
        <v>12</v>
      </c>
      <c r="P437" s="1">
        <v>14</v>
      </c>
      <c r="Q437" s="1">
        <v>10</v>
      </c>
      <c r="R437" s="18">
        <f t="shared" si="194"/>
        <v>24</v>
      </c>
      <c r="S437" s="1">
        <v>1</v>
      </c>
      <c r="T437" s="1">
        <v>0</v>
      </c>
      <c r="U437" s="18">
        <f t="shared" si="195"/>
        <v>1</v>
      </c>
      <c r="V437" s="18">
        <f t="shared" si="196"/>
        <v>25</v>
      </c>
      <c r="W437" s="18">
        <f t="shared" si="207"/>
        <v>232</v>
      </c>
      <c r="X437" s="1">
        <v>0</v>
      </c>
      <c r="Y437" s="1">
        <v>0</v>
      </c>
      <c r="Z437" s="18">
        <f t="shared" si="197"/>
        <v>0</v>
      </c>
      <c r="AA437" s="1">
        <v>0</v>
      </c>
      <c r="AB437" s="1">
        <v>0</v>
      </c>
      <c r="AC437" s="18">
        <f t="shared" si="198"/>
        <v>0</v>
      </c>
      <c r="AD437" s="18">
        <f t="shared" si="199"/>
        <v>0</v>
      </c>
      <c r="AE437" s="1">
        <v>0</v>
      </c>
      <c r="AF437" s="1">
        <v>0</v>
      </c>
      <c r="AG437" s="1">
        <v>0</v>
      </c>
      <c r="AH437" s="1">
        <v>0</v>
      </c>
      <c r="AI437" s="18">
        <f t="shared" si="200"/>
        <v>0</v>
      </c>
      <c r="AJ437" s="1">
        <v>22</v>
      </c>
      <c r="AK437" s="1">
        <v>31</v>
      </c>
      <c r="AL437" s="1">
        <v>2</v>
      </c>
      <c r="AM437" s="1">
        <v>2</v>
      </c>
      <c r="AN437" s="18">
        <f t="shared" si="201"/>
        <v>57</v>
      </c>
      <c r="AO437" s="1">
        <v>64</v>
      </c>
      <c r="AP437" s="1">
        <v>90</v>
      </c>
      <c r="AQ437" s="1">
        <v>13</v>
      </c>
      <c r="AR437" s="1">
        <v>8</v>
      </c>
      <c r="AS437" s="18">
        <f t="shared" si="202"/>
        <v>175</v>
      </c>
      <c r="AT437" s="1">
        <f t="shared" si="203"/>
        <v>57</v>
      </c>
      <c r="AU437" s="1">
        <f t="shared" si="204"/>
        <v>175</v>
      </c>
      <c r="AV437" s="18">
        <f t="shared" si="205"/>
        <v>232</v>
      </c>
    </row>
    <row r="438" spans="1:48">
      <c r="A438" s="17">
        <v>44140</v>
      </c>
      <c r="B438" s="1">
        <v>69</v>
      </c>
      <c r="C438" s="1">
        <v>59</v>
      </c>
      <c r="D438" s="18">
        <f t="shared" si="190"/>
        <v>128</v>
      </c>
      <c r="E438" s="1">
        <v>12</v>
      </c>
      <c r="F438" s="1">
        <v>16</v>
      </c>
      <c r="G438" s="18">
        <f t="shared" si="191"/>
        <v>28</v>
      </c>
      <c r="H438" s="1">
        <v>5</v>
      </c>
      <c r="I438" s="1">
        <v>0</v>
      </c>
      <c r="J438" s="18">
        <f t="shared" si="206"/>
        <v>5</v>
      </c>
      <c r="K438" s="18">
        <f t="shared" si="192"/>
        <v>33</v>
      </c>
      <c r="L438" s="1">
        <v>27</v>
      </c>
      <c r="M438" s="1">
        <v>0</v>
      </c>
      <c r="N438" s="1">
        <v>0</v>
      </c>
      <c r="O438" s="18">
        <f t="shared" si="193"/>
        <v>27</v>
      </c>
      <c r="P438" s="1">
        <v>3</v>
      </c>
      <c r="Q438" s="1">
        <v>4</v>
      </c>
      <c r="R438" s="18">
        <f t="shared" si="194"/>
        <v>7</v>
      </c>
      <c r="S438" s="1">
        <v>0</v>
      </c>
      <c r="T438" s="1">
        <v>2</v>
      </c>
      <c r="U438" s="18">
        <f t="shared" si="195"/>
        <v>2</v>
      </c>
      <c r="V438" s="18">
        <f t="shared" si="196"/>
        <v>9</v>
      </c>
      <c r="W438" s="18">
        <f t="shared" si="207"/>
        <v>197</v>
      </c>
      <c r="X438" s="1">
        <v>0</v>
      </c>
      <c r="Y438" s="1">
        <v>0</v>
      </c>
      <c r="Z438" s="18">
        <f t="shared" si="197"/>
        <v>0</v>
      </c>
      <c r="AA438" s="1">
        <v>0</v>
      </c>
      <c r="AB438" s="1">
        <v>0</v>
      </c>
      <c r="AC438" s="18">
        <f t="shared" si="198"/>
        <v>0</v>
      </c>
      <c r="AD438" s="18">
        <f t="shared" si="199"/>
        <v>0</v>
      </c>
      <c r="AE438" s="1">
        <v>5</v>
      </c>
      <c r="AF438" s="1">
        <v>1</v>
      </c>
      <c r="AG438" s="1">
        <v>1</v>
      </c>
      <c r="AH438" s="1">
        <v>0</v>
      </c>
      <c r="AI438" s="18">
        <f t="shared" si="200"/>
        <v>7</v>
      </c>
      <c r="AJ438" s="1">
        <v>21</v>
      </c>
      <c r="AK438" s="1">
        <v>24</v>
      </c>
      <c r="AL438" s="1">
        <v>1</v>
      </c>
      <c r="AM438" s="1">
        <v>0</v>
      </c>
      <c r="AN438" s="18">
        <f t="shared" si="201"/>
        <v>46</v>
      </c>
      <c r="AO438" s="1">
        <v>70</v>
      </c>
      <c r="AP438" s="1">
        <v>74</v>
      </c>
      <c r="AQ438" s="1">
        <v>3</v>
      </c>
      <c r="AR438" s="1">
        <v>7</v>
      </c>
      <c r="AS438" s="18">
        <f t="shared" si="202"/>
        <v>154</v>
      </c>
      <c r="AT438" s="1">
        <f t="shared" si="203"/>
        <v>46</v>
      </c>
      <c r="AU438" s="1">
        <f t="shared" si="204"/>
        <v>154</v>
      </c>
      <c r="AV438" s="18">
        <f t="shared" si="205"/>
        <v>200</v>
      </c>
    </row>
    <row r="439" spans="1:48">
      <c r="A439" s="17">
        <v>44141</v>
      </c>
      <c r="B439" s="1">
        <v>73</v>
      </c>
      <c r="C439" s="1">
        <v>65</v>
      </c>
      <c r="D439" s="18">
        <f t="shared" si="190"/>
        <v>138</v>
      </c>
      <c r="E439" s="1">
        <v>18</v>
      </c>
      <c r="F439" s="1">
        <v>6</v>
      </c>
      <c r="G439" s="18">
        <f t="shared" si="191"/>
        <v>24</v>
      </c>
      <c r="H439" s="1">
        <v>0</v>
      </c>
      <c r="I439" s="1">
        <v>3</v>
      </c>
      <c r="J439" s="18">
        <f t="shared" si="206"/>
        <v>3</v>
      </c>
      <c r="K439" s="18">
        <f t="shared" si="192"/>
        <v>27</v>
      </c>
      <c r="L439" s="1">
        <v>13</v>
      </c>
      <c r="M439" s="1">
        <v>0</v>
      </c>
      <c r="N439" s="1">
        <v>0</v>
      </c>
      <c r="O439" s="18">
        <f t="shared" si="193"/>
        <v>13</v>
      </c>
      <c r="P439" s="1">
        <v>10</v>
      </c>
      <c r="Q439" s="1">
        <v>5</v>
      </c>
      <c r="R439" s="18">
        <f t="shared" si="194"/>
        <v>15</v>
      </c>
      <c r="S439" s="1">
        <v>0</v>
      </c>
      <c r="T439" s="1">
        <v>0</v>
      </c>
      <c r="U439" s="18">
        <f t="shared" si="195"/>
        <v>0</v>
      </c>
      <c r="V439" s="18">
        <f t="shared" si="196"/>
        <v>15</v>
      </c>
      <c r="W439" s="18">
        <f t="shared" si="207"/>
        <v>193</v>
      </c>
      <c r="X439" s="1">
        <v>0</v>
      </c>
      <c r="Y439" s="1">
        <v>0</v>
      </c>
      <c r="Z439" s="18">
        <f t="shared" si="197"/>
        <v>0</v>
      </c>
      <c r="AA439" s="1">
        <v>0</v>
      </c>
      <c r="AB439" s="1">
        <v>0</v>
      </c>
      <c r="AC439" s="18">
        <f t="shared" si="198"/>
        <v>0</v>
      </c>
      <c r="AD439" s="18">
        <f t="shared" si="199"/>
        <v>0</v>
      </c>
      <c r="AE439" s="1">
        <v>0</v>
      </c>
      <c r="AF439" s="1">
        <v>2</v>
      </c>
      <c r="AG439" s="1">
        <v>0</v>
      </c>
      <c r="AH439" s="1">
        <v>0</v>
      </c>
      <c r="AI439" s="18">
        <f t="shared" si="200"/>
        <v>2</v>
      </c>
      <c r="AJ439" s="1">
        <v>18</v>
      </c>
      <c r="AK439" s="1">
        <v>28</v>
      </c>
      <c r="AL439" s="1">
        <v>3</v>
      </c>
      <c r="AM439" s="1">
        <v>0</v>
      </c>
      <c r="AN439" s="18">
        <f t="shared" si="201"/>
        <v>49</v>
      </c>
      <c r="AO439" s="1">
        <v>73</v>
      </c>
      <c r="AP439" s="1">
        <v>62</v>
      </c>
      <c r="AQ439" s="1">
        <v>7</v>
      </c>
      <c r="AR439" s="1">
        <v>5</v>
      </c>
      <c r="AS439" s="18">
        <f t="shared" si="202"/>
        <v>147</v>
      </c>
      <c r="AT439" s="1">
        <f t="shared" si="203"/>
        <v>49</v>
      </c>
      <c r="AU439" s="1">
        <f t="shared" si="204"/>
        <v>147</v>
      </c>
      <c r="AV439" s="18">
        <f t="shared" si="205"/>
        <v>196</v>
      </c>
    </row>
    <row r="440" spans="1:48">
      <c r="A440" s="17">
        <v>44142</v>
      </c>
      <c r="B440" s="1">
        <v>71</v>
      </c>
      <c r="C440" s="1">
        <v>85</v>
      </c>
      <c r="D440" s="18">
        <f t="shared" si="190"/>
        <v>156</v>
      </c>
      <c r="E440" s="1">
        <v>10</v>
      </c>
      <c r="F440" s="1">
        <v>6</v>
      </c>
      <c r="G440" s="18">
        <f t="shared" si="191"/>
        <v>16</v>
      </c>
      <c r="H440" s="1">
        <v>2</v>
      </c>
      <c r="I440" s="1">
        <v>1</v>
      </c>
      <c r="J440" s="18">
        <f t="shared" si="206"/>
        <v>3</v>
      </c>
      <c r="K440" s="18">
        <f t="shared" si="192"/>
        <v>19</v>
      </c>
      <c r="L440" s="1">
        <v>32</v>
      </c>
      <c r="M440" s="1">
        <v>0</v>
      </c>
      <c r="N440" s="1">
        <v>0</v>
      </c>
      <c r="O440" s="18">
        <f t="shared" si="193"/>
        <v>32</v>
      </c>
      <c r="P440" s="1">
        <v>7</v>
      </c>
      <c r="Q440" s="1">
        <v>11</v>
      </c>
      <c r="R440" s="18">
        <f t="shared" si="194"/>
        <v>18</v>
      </c>
      <c r="S440" s="1">
        <v>0</v>
      </c>
      <c r="T440" s="1">
        <v>0</v>
      </c>
      <c r="U440" s="18">
        <f t="shared" si="195"/>
        <v>0</v>
      </c>
      <c r="V440" s="18">
        <f t="shared" si="196"/>
        <v>18</v>
      </c>
      <c r="W440" s="18">
        <f t="shared" si="207"/>
        <v>225</v>
      </c>
      <c r="X440" s="1">
        <v>0</v>
      </c>
      <c r="Y440" s="1">
        <v>0</v>
      </c>
      <c r="Z440" s="18">
        <f t="shared" si="197"/>
        <v>0</v>
      </c>
      <c r="AA440" s="1">
        <v>1</v>
      </c>
      <c r="AB440" s="1">
        <v>0</v>
      </c>
      <c r="AC440" s="18">
        <f t="shared" si="198"/>
        <v>1</v>
      </c>
      <c r="AD440" s="18">
        <f t="shared" si="199"/>
        <v>1</v>
      </c>
      <c r="AE440" s="1">
        <v>1</v>
      </c>
      <c r="AF440" s="1">
        <v>0</v>
      </c>
      <c r="AG440" s="1">
        <v>0</v>
      </c>
      <c r="AH440" s="1">
        <v>0</v>
      </c>
      <c r="AI440" s="18">
        <f t="shared" si="200"/>
        <v>1</v>
      </c>
      <c r="AJ440" s="1">
        <v>8</v>
      </c>
      <c r="AK440" s="1">
        <v>15</v>
      </c>
      <c r="AL440" s="1">
        <v>1</v>
      </c>
      <c r="AM440" s="1">
        <v>1</v>
      </c>
      <c r="AN440" s="18">
        <f t="shared" si="201"/>
        <v>25</v>
      </c>
      <c r="AO440" s="1">
        <v>77</v>
      </c>
      <c r="AP440" s="1">
        <v>106</v>
      </c>
      <c r="AQ440" s="1">
        <v>6</v>
      </c>
      <c r="AR440" s="1">
        <v>10</v>
      </c>
      <c r="AS440" s="18">
        <f t="shared" si="202"/>
        <v>199</v>
      </c>
      <c r="AT440" s="1">
        <f t="shared" si="203"/>
        <v>25</v>
      </c>
      <c r="AU440" s="1">
        <f t="shared" si="204"/>
        <v>199</v>
      </c>
      <c r="AV440" s="18">
        <f t="shared" si="205"/>
        <v>224</v>
      </c>
    </row>
    <row r="441" spans="1:48">
      <c r="A441" s="17">
        <v>44143</v>
      </c>
      <c r="B441" s="1">
        <v>75</v>
      </c>
      <c r="C441" s="1">
        <v>81</v>
      </c>
      <c r="D441" s="18">
        <f t="shared" si="190"/>
        <v>156</v>
      </c>
      <c r="E441" s="1">
        <v>0</v>
      </c>
      <c r="F441" s="1">
        <v>0</v>
      </c>
      <c r="G441" s="18">
        <f t="shared" si="191"/>
        <v>0</v>
      </c>
      <c r="H441" s="1">
        <v>0</v>
      </c>
      <c r="I441" s="1">
        <v>0</v>
      </c>
      <c r="J441" s="18">
        <f t="shared" si="206"/>
        <v>0</v>
      </c>
      <c r="K441" s="18">
        <f t="shared" si="192"/>
        <v>0</v>
      </c>
      <c r="L441" s="1">
        <v>0</v>
      </c>
      <c r="M441" s="1">
        <v>0</v>
      </c>
      <c r="N441" s="1">
        <v>0</v>
      </c>
      <c r="O441" s="18">
        <f t="shared" si="193"/>
        <v>0</v>
      </c>
      <c r="P441" s="1">
        <v>1</v>
      </c>
      <c r="Q441" s="1">
        <v>3</v>
      </c>
      <c r="R441" s="18">
        <f t="shared" si="194"/>
        <v>4</v>
      </c>
      <c r="S441" s="1">
        <v>0</v>
      </c>
      <c r="T441" s="1">
        <v>0</v>
      </c>
      <c r="U441" s="18">
        <f t="shared" si="195"/>
        <v>0</v>
      </c>
      <c r="V441" s="18">
        <f t="shared" si="196"/>
        <v>4</v>
      </c>
      <c r="W441" s="18">
        <f t="shared" si="207"/>
        <v>160</v>
      </c>
      <c r="X441" s="1">
        <v>0</v>
      </c>
      <c r="Y441" s="1">
        <v>0</v>
      </c>
      <c r="Z441" s="18">
        <f t="shared" si="197"/>
        <v>0</v>
      </c>
      <c r="AA441" s="1">
        <v>0</v>
      </c>
      <c r="AB441" s="1">
        <v>0</v>
      </c>
      <c r="AC441" s="18">
        <f t="shared" si="198"/>
        <v>0</v>
      </c>
      <c r="AD441" s="18">
        <f t="shared" si="199"/>
        <v>0</v>
      </c>
      <c r="AE441" s="1">
        <v>0</v>
      </c>
      <c r="AF441" s="1">
        <v>0</v>
      </c>
      <c r="AG441" s="1">
        <v>0</v>
      </c>
      <c r="AH441" s="1">
        <v>0</v>
      </c>
      <c r="AI441" s="18">
        <f t="shared" si="200"/>
        <v>0</v>
      </c>
      <c r="AJ441" s="1">
        <v>75</v>
      </c>
      <c r="AK441" s="1">
        <v>81</v>
      </c>
      <c r="AL441" s="1">
        <v>1</v>
      </c>
      <c r="AM441" s="1">
        <v>3</v>
      </c>
      <c r="AN441" s="18">
        <f t="shared" si="201"/>
        <v>160</v>
      </c>
      <c r="AO441" s="1">
        <v>0</v>
      </c>
      <c r="AP441" s="1">
        <v>0</v>
      </c>
      <c r="AQ441" s="1">
        <v>0</v>
      </c>
      <c r="AR441" s="1">
        <v>0</v>
      </c>
      <c r="AS441" s="18">
        <f t="shared" si="202"/>
        <v>0</v>
      </c>
      <c r="AT441" s="1">
        <f t="shared" si="203"/>
        <v>160</v>
      </c>
      <c r="AU441" s="1">
        <f t="shared" si="204"/>
        <v>0</v>
      </c>
      <c r="AV441" s="18">
        <f t="shared" si="205"/>
        <v>160</v>
      </c>
    </row>
    <row r="442" spans="1:48">
      <c r="A442" s="17">
        <v>44144</v>
      </c>
      <c r="B442" s="1">
        <v>78</v>
      </c>
      <c r="C442" s="1">
        <v>80</v>
      </c>
      <c r="D442" s="18">
        <f t="shared" si="190"/>
        <v>158</v>
      </c>
      <c r="E442" s="1">
        <v>7</v>
      </c>
      <c r="F442" s="1">
        <v>16</v>
      </c>
      <c r="G442" s="18">
        <f t="shared" si="191"/>
        <v>23</v>
      </c>
      <c r="H442" s="1">
        <v>5</v>
      </c>
      <c r="I442" s="1">
        <v>2</v>
      </c>
      <c r="J442" s="18">
        <f t="shared" si="206"/>
        <v>7</v>
      </c>
      <c r="K442" s="18">
        <f t="shared" si="192"/>
        <v>30</v>
      </c>
      <c r="L442" s="1">
        <v>34</v>
      </c>
      <c r="M442" s="1">
        <v>0</v>
      </c>
      <c r="N442" s="1">
        <v>0</v>
      </c>
      <c r="O442" s="18">
        <f t="shared" si="193"/>
        <v>34</v>
      </c>
      <c r="P442" s="1">
        <v>3</v>
      </c>
      <c r="Q442" s="1">
        <v>3</v>
      </c>
      <c r="R442" s="18">
        <f t="shared" si="194"/>
        <v>6</v>
      </c>
      <c r="S442" s="1">
        <v>0</v>
      </c>
      <c r="T442" s="1">
        <v>1</v>
      </c>
      <c r="U442" s="18">
        <f t="shared" si="195"/>
        <v>1</v>
      </c>
      <c r="V442" s="18">
        <f t="shared" si="196"/>
        <v>7</v>
      </c>
      <c r="W442" s="18">
        <f t="shared" si="207"/>
        <v>229</v>
      </c>
      <c r="X442" s="1">
        <v>0</v>
      </c>
      <c r="Y442" s="1">
        <v>0</v>
      </c>
      <c r="Z442" s="18">
        <f t="shared" si="197"/>
        <v>0</v>
      </c>
      <c r="AA442" s="1">
        <v>0</v>
      </c>
      <c r="AB442" s="1">
        <v>0</v>
      </c>
      <c r="AC442" s="18">
        <f t="shared" si="198"/>
        <v>0</v>
      </c>
      <c r="AD442" s="18">
        <f t="shared" si="199"/>
        <v>0</v>
      </c>
      <c r="AE442" s="1">
        <v>2</v>
      </c>
      <c r="AF442" s="1">
        <v>1</v>
      </c>
      <c r="AG442" s="1">
        <v>0</v>
      </c>
      <c r="AH442" s="1">
        <v>0</v>
      </c>
      <c r="AI442" s="18">
        <f t="shared" si="200"/>
        <v>3</v>
      </c>
      <c r="AJ442" s="1">
        <v>11</v>
      </c>
      <c r="AK442" s="1">
        <v>17</v>
      </c>
      <c r="AL442" s="1">
        <v>0</v>
      </c>
      <c r="AM442" s="1">
        <v>1</v>
      </c>
      <c r="AN442" s="18">
        <f t="shared" si="201"/>
        <v>29</v>
      </c>
      <c r="AO442" s="1">
        <v>81</v>
      </c>
      <c r="AP442" s="1">
        <v>116</v>
      </c>
      <c r="AQ442" s="1">
        <v>3</v>
      </c>
      <c r="AR442" s="1">
        <v>3</v>
      </c>
      <c r="AS442" s="18">
        <f t="shared" si="202"/>
        <v>203</v>
      </c>
      <c r="AT442" s="1">
        <f t="shared" si="203"/>
        <v>29</v>
      </c>
      <c r="AU442" s="1">
        <f t="shared" si="204"/>
        <v>203</v>
      </c>
      <c r="AV442" s="18">
        <f t="shared" si="205"/>
        <v>232</v>
      </c>
    </row>
    <row r="443" spans="1:48">
      <c r="A443" s="17">
        <v>44145</v>
      </c>
      <c r="B443" s="1">
        <v>76</v>
      </c>
      <c r="C443" s="1">
        <v>91</v>
      </c>
      <c r="D443" s="18">
        <f t="shared" si="190"/>
        <v>167</v>
      </c>
      <c r="E443" s="1">
        <v>11</v>
      </c>
      <c r="F443" s="1">
        <v>12</v>
      </c>
      <c r="G443" s="18">
        <f t="shared" si="191"/>
        <v>23</v>
      </c>
      <c r="H443" s="1">
        <v>2</v>
      </c>
      <c r="I443" s="1">
        <v>2</v>
      </c>
      <c r="J443" s="18">
        <f t="shared" si="206"/>
        <v>4</v>
      </c>
      <c r="K443" s="18">
        <f t="shared" si="192"/>
        <v>27</v>
      </c>
      <c r="L443" s="1">
        <v>29</v>
      </c>
      <c r="M443" s="1">
        <v>0</v>
      </c>
      <c r="N443" s="1">
        <v>1</v>
      </c>
      <c r="O443" s="18">
        <f t="shared" si="193"/>
        <v>30</v>
      </c>
      <c r="P443" s="1">
        <v>10</v>
      </c>
      <c r="Q443" s="1">
        <v>6</v>
      </c>
      <c r="R443" s="18">
        <f t="shared" si="194"/>
        <v>16</v>
      </c>
      <c r="S443" s="1">
        <v>1</v>
      </c>
      <c r="T443" s="1">
        <v>0</v>
      </c>
      <c r="U443" s="18">
        <f t="shared" si="195"/>
        <v>1</v>
      </c>
      <c r="V443" s="18">
        <f t="shared" si="196"/>
        <v>17</v>
      </c>
      <c r="W443" s="18">
        <f t="shared" si="207"/>
        <v>241</v>
      </c>
      <c r="X443" s="1">
        <v>0</v>
      </c>
      <c r="Y443" s="1">
        <v>2</v>
      </c>
      <c r="Z443" s="18">
        <f t="shared" si="197"/>
        <v>2</v>
      </c>
      <c r="AA443" s="1">
        <v>0</v>
      </c>
      <c r="AB443" s="1">
        <v>0</v>
      </c>
      <c r="AC443" s="18">
        <f t="shared" si="198"/>
        <v>0</v>
      </c>
      <c r="AD443" s="18">
        <f t="shared" si="199"/>
        <v>2</v>
      </c>
      <c r="AE443" s="1">
        <v>0</v>
      </c>
      <c r="AF443" s="1">
        <v>0</v>
      </c>
      <c r="AG443" s="1">
        <v>0</v>
      </c>
      <c r="AH443" s="1">
        <v>0</v>
      </c>
      <c r="AI443" s="18">
        <f t="shared" si="200"/>
        <v>0</v>
      </c>
      <c r="AJ443" s="1">
        <v>8</v>
      </c>
      <c r="AK443" s="1">
        <v>13</v>
      </c>
      <c r="AL443" s="1">
        <v>3</v>
      </c>
      <c r="AM443" s="1">
        <v>1</v>
      </c>
      <c r="AN443" s="18">
        <f t="shared" si="201"/>
        <v>25</v>
      </c>
      <c r="AO443" s="1">
        <v>77</v>
      </c>
      <c r="AP443" s="1">
        <v>124</v>
      </c>
      <c r="AQ443" s="1">
        <v>8</v>
      </c>
      <c r="AR443" s="1">
        <v>5</v>
      </c>
      <c r="AS443" s="18">
        <f t="shared" si="202"/>
        <v>214</v>
      </c>
      <c r="AT443" s="1">
        <f t="shared" si="203"/>
        <v>25</v>
      </c>
      <c r="AU443" s="1">
        <f t="shared" si="204"/>
        <v>214</v>
      </c>
      <c r="AV443" s="18">
        <f t="shared" si="205"/>
        <v>239</v>
      </c>
    </row>
    <row r="444" spans="1:48">
      <c r="A444" s="17">
        <v>44146</v>
      </c>
      <c r="B444" s="1">
        <v>70</v>
      </c>
      <c r="C444" s="1">
        <v>80</v>
      </c>
      <c r="D444" s="18">
        <f t="shared" si="190"/>
        <v>150</v>
      </c>
      <c r="E444" s="1">
        <v>12</v>
      </c>
      <c r="F444" s="1">
        <v>12</v>
      </c>
      <c r="G444" s="18">
        <f t="shared" si="191"/>
        <v>24</v>
      </c>
      <c r="H444" s="1">
        <v>10</v>
      </c>
      <c r="I444" s="1">
        <v>0</v>
      </c>
      <c r="J444" s="18">
        <f t="shared" si="206"/>
        <v>10</v>
      </c>
      <c r="K444" s="18">
        <f t="shared" si="192"/>
        <v>34</v>
      </c>
      <c r="L444" s="1">
        <v>24</v>
      </c>
      <c r="M444" s="1">
        <v>0</v>
      </c>
      <c r="N444" s="1">
        <v>0</v>
      </c>
      <c r="O444" s="18">
        <f t="shared" si="193"/>
        <v>24</v>
      </c>
      <c r="P444" s="1">
        <v>7</v>
      </c>
      <c r="Q444" s="1">
        <v>6</v>
      </c>
      <c r="R444" s="18">
        <f t="shared" si="194"/>
        <v>13</v>
      </c>
      <c r="S444" s="1">
        <v>1</v>
      </c>
      <c r="T444" s="1">
        <v>0</v>
      </c>
      <c r="U444" s="18">
        <f t="shared" si="195"/>
        <v>1</v>
      </c>
      <c r="V444" s="18">
        <f t="shared" si="196"/>
        <v>14</v>
      </c>
      <c r="W444" s="18">
        <f t="shared" si="207"/>
        <v>222</v>
      </c>
      <c r="X444" s="1">
        <v>0</v>
      </c>
      <c r="Y444" s="1">
        <v>0</v>
      </c>
      <c r="Z444" s="18">
        <f t="shared" si="197"/>
        <v>0</v>
      </c>
      <c r="AA444" s="1">
        <v>0</v>
      </c>
      <c r="AB444" s="1">
        <v>0</v>
      </c>
      <c r="AC444" s="18">
        <f t="shared" si="198"/>
        <v>0</v>
      </c>
      <c r="AD444" s="18">
        <f t="shared" si="199"/>
        <v>0</v>
      </c>
      <c r="AE444" s="1">
        <v>1</v>
      </c>
      <c r="AF444" s="1">
        <v>1</v>
      </c>
      <c r="AG444" s="1">
        <v>0</v>
      </c>
      <c r="AH444" s="1">
        <v>0</v>
      </c>
      <c r="AI444" s="18">
        <f t="shared" si="200"/>
        <v>2</v>
      </c>
      <c r="AJ444" s="1">
        <v>6</v>
      </c>
      <c r="AK444" s="1">
        <v>10</v>
      </c>
      <c r="AL444" s="1">
        <v>0</v>
      </c>
      <c r="AM444" s="1">
        <v>0</v>
      </c>
      <c r="AN444" s="18">
        <f t="shared" si="201"/>
        <v>16</v>
      </c>
      <c r="AO444" s="1">
        <v>78</v>
      </c>
      <c r="AP444" s="1">
        <v>116</v>
      </c>
      <c r="AQ444" s="1">
        <v>8</v>
      </c>
      <c r="AR444" s="1">
        <v>6</v>
      </c>
      <c r="AS444" s="18">
        <f t="shared" si="202"/>
        <v>208</v>
      </c>
      <c r="AT444" s="1">
        <f t="shared" si="203"/>
        <v>16</v>
      </c>
      <c r="AU444" s="1">
        <f t="shared" si="204"/>
        <v>208</v>
      </c>
      <c r="AV444" s="18">
        <f t="shared" si="205"/>
        <v>224</v>
      </c>
    </row>
    <row r="445" spans="1:48">
      <c r="A445" s="17">
        <v>44147</v>
      </c>
      <c r="B445" s="1">
        <v>87</v>
      </c>
      <c r="C445" s="1">
        <v>67</v>
      </c>
      <c r="D445" s="18">
        <f t="shared" si="190"/>
        <v>154</v>
      </c>
      <c r="E445" s="1">
        <v>6</v>
      </c>
      <c r="F445" s="1">
        <v>11</v>
      </c>
      <c r="G445" s="18">
        <f t="shared" si="191"/>
        <v>17</v>
      </c>
      <c r="H445" s="1">
        <v>0</v>
      </c>
      <c r="I445" s="1">
        <v>0</v>
      </c>
      <c r="J445" s="18">
        <f t="shared" si="206"/>
        <v>0</v>
      </c>
      <c r="K445" s="18">
        <f t="shared" si="192"/>
        <v>17</v>
      </c>
      <c r="L445" s="1">
        <v>23</v>
      </c>
      <c r="M445" s="1">
        <v>0</v>
      </c>
      <c r="N445" s="1">
        <v>0</v>
      </c>
      <c r="O445" s="18">
        <f t="shared" si="193"/>
        <v>23</v>
      </c>
      <c r="P445" s="1">
        <v>0</v>
      </c>
      <c r="Q445" s="1">
        <v>0</v>
      </c>
      <c r="R445" s="18">
        <f t="shared" si="194"/>
        <v>0</v>
      </c>
      <c r="S445" s="1">
        <v>0</v>
      </c>
      <c r="T445" s="1">
        <v>0</v>
      </c>
      <c r="U445" s="18">
        <f t="shared" si="195"/>
        <v>0</v>
      </c>
      <c r="V445" s="18">
        <f t="shared" si="196"/>
        <v>0</v>
      </c>
      <c r="W445" s="18">
        <f t="shared" si="207"/>
        <v>194</v>
      </c>
      <c r="X445" s="1">
        <v>0</v>
      </c>
      <c r="Y445" s="1">
        <v>0</v>
      </c>
      <c r="Z445" s="18">
        <f t="shared" si="197"/>
        <v>0</v>
      </c>
      <c r="AA445" s="1">
        <v>0</v>
      </c>
      <c r="AB445" s="1">
        <v>0</v>
      </c>
      <c r="AC445" s="18">
        <f t="shared" si="198"/>
        <v>0</v>
      </c>
      <c r="AD445" s="18">
        <f t="shared" si="199"/>
        <v>0</v>
      </c>
      <c r="AE445" s="1">
        <v>1</v>
      </c>
      <c r="AF445" s="1">
        <v>1</v>
      </c>
      <c r="AG445" s="1">
        <v>0</v>
      </c>
      <c r="AH445" s="1">
        <v>0</v>
      </c>
      <c r="AI445" s="18">
        <f t="shared" si="200"/>
        <v>2</v>
      </c>
      <c r="AJ445" s="1">
        <v>5</v>
      </c>
      <c r="AK445" s="1">
        <v>8</v>
      </c>
      <c r="AL445" s="1">
        <v>0</v>
      </c>
      <c r="AM445" s="1">
        <v>0</v>
      </c>
      <c r="AN445" s="18">
        <f t="shared" si="201"/>
        <v>13</v>
      </c>
      <c r="AO445" s="1">
        <v>89</v>
      </c>
      <c r="AP445" s="1">
        <v>94</v>
      </c>
      <c r="AQ445" s="1">
        <v>0</v>
      </c>
      <c r="AR445" s="1">
        <v>0</v>
      </c>
      <c r="AS445" s="18">
        <f t="shared" si="202"/>
        <v>183</v>
      </c>
      <c r="AT445" s="1">
        <f t="shared" si="203"/>
        <v>13</v>
      </c>
      <c r="AU445" s="1">
        <f t="shared" si="204"/>
        <v>183</v>
      </c>
      <c r="AV445" s="18">
        <f t="shared" si="205"/>
        <v>196</v>
      </c>
    </row>
    <row r="446" spans="1:48">
      <c r="A446" s="17">
        <v>44148</v>
      </c>
      <c r="B446" s="1">
        <v>79</v>
      </c>
      <c r="C446" s="1">
        <v>81</v>
      </c>
      <c r="D446" s="18">
        <f t="shared" si="190"/>
        <v>160</v>
      </c>
      <c r="E446" s="1">
        <v>13</v>
      </c>
      <c r="F446" s="1">
        <v>5</v>
      </c>
      <c r="G446" s="18">
        <f t="shared" si="191"/>
        <v>18</v>
      </c>
      <c r="H446" s="1">
        <v>2</v>
      </c>
      <c r="I446" s="1">
        <v>0</v>
      </c>
      <c r="J446" s="18">
        <f t="shared" si="206"/>
        <v>2</v>
      </c>
      <c r="K446" s="18">
        <f t="shared" si="192"/>
        <v>20</v>
      </c>
      <c r="L446" s="1">
        <v>4</v>
      </c>
      <c r="M446" s="1">
        <v>0</v>
      </c>
      <c r="N446" s="1">
        <v>0</v>
      </c>
      <c r="O446" s="18">
        <f t="shared" si="193"/>
        <v>4</v>
      </c>
      <c r="P446" s="1">
        <v>3</v>
      </c>
      <c r="Q446" s="1">
        <v>1</v>
      </c>
      <c r="R446" s="18">
        <f t="shared" si="194"/>
        <v>4</v>
      </c>
      <c r="S446" s="1">
        <v>0</v>
      </c>
      <c r="T446" s="1">
        <v>0</v>
      </c>
      <c r="U446" s="18">
        <f t="shared" si="195"/>
        <v>0</v>
      </c>
      <c r="V446" s="18">
        <f t="shared" si="196"/>
        <v>4</v>
      </c>
      <c r="W446" s="18">
        <f t="shared" si="207"/>
        <v>188</v>
      </c>
      <c r="X446" s="1">
        <v>0</v>
      </c>
      <c r="Y446" s="1">
        <v>0</v>
      </c>
      <c r="Z446" s="18">
        <f t="shared" si="197"/>
        <v>0</v>
      </c>
      <c r="AA446" s="1">
        <v>0</v>
      </c>
      <c r="AB446" s="1">
        <v>0</v>
      </c>
      <c r="AC446" s="18">
        <f t="shared" si="198"/>
        <v>0</v>
      </c>
      <c r="AD446" s="18">
        <f t="shared" si="199"/>
        <v>0</v>
      </c>
      <c r="AE446" s="1">
        <v>1</v>
      </c>
      <c r="AF446" s="1">
        <v>1</v>
      </c>
      <c r="AG446" s="1">
        <v>0</v>
      </c>
      <c r="AH446" s="1">
        <v>0</v>
      </c>
      <c r="AI446" s="18">
        <f t="shared" si="200"/>
        <v>2</v>
      </c>
      <c r="AJ446" s="1">
        <v>8</v>
      </c>
      <c r="AK446" s="1">
        <v>6</v>
      </c>
      <c r="AL446" s="1">
        <v>0</v>
      </c>
      <c r="AM446" s="1">
        <v>0</v>
      </c>
      <c r="AN446" s="18">
        <f t="shared" si="201"/>
        <v>14</v>
      </c>
      <c r="AO446" s="1">
        <v>85</v>
      </c>
      <c r="AP446" s="1">
        <v>87</v>
      </c>
      <c r="AQ446" s="1">
        <v>3</v>
      </c>
      <c r="AR446" s="1">
        <v>1</v>
      </c>
      <c r="AS446" s="18">
        <f t="shared" si="202"/>
        <v>176</v>
      </c>
      <c r="AT446" s="1">
        <f t="shared" si="203"/>
        <v>14</v>
      </c>
      <c r="AU446" s="1">
        <f t="shared" si="204"/>
        <v>176</v>
      </c>
      <c r="AV446" s="18">
        <f t="shared" si="205"/>
        <v>190</v>
      </c>
    </row>
    <row r="447" spans="1:48">
      <c r="A447" s="17">
        <v>44152</v>
      </c>
      <c r="B447" s="1">
        <v>72</v>
      </c>
      <c r="C447" s="1">
        <v>75</v>
      </c>
      <c r="D447" s="18">
        <f t="shared" si="190"/>
        <v>147</v>
      </c>
      <c r="E447" s="1">
        <v>15</v>
      </c>
      <c r="F447" s="1">
        <v>11</v>
      </c>
      <c r="G447" s="18">
        <f t="shared" si="191"/>
        <v>26</v>
      </c>
      <c r="H447" s="1">
        <v>1</v>
      </c>
      <c r="I447" s="1">
        <v>3</v>
      </c>
      <c r="J447" s="18">
        <f t="shared" si="206"/>
        <v>4</v>
      </c>
      <c r="K447" s="18">
        <f t="shared" si="192"/>
        <v>30</v>
      </c>
      <c r="L447" s="1">
        <v>29</v>
      </c>
      <c r="M447" s="1">
        <v>0</v>
      </c>
      <c r="N447" s="1">
        <v>1</v>
      </c>
      <c r="O447" s="18">
        <f t="shared" si="193"/>
        <v>30</v>
      </c>
      <c r="P447" s="1">
        <v>5</v>
      </c>
      <c r="Q447" s="1">
        <v>1</v>
      </c>
      <c r="R447" s="18">
        <f t="shared" si="194"/>
        <v>6</v>
      </c>
      <c r="S447" s="1">
        <v>0</v>
      </c>
      <c r="T447" s="1">
        <v>0</v>
      </c>
      <c r="U447" s="18">
        <f t="shared" si="195"/>
        <v>0</v>
      </c>
      <c r="V447" s="18">
        <f t="shared" si="196"/>
        <v>6</v>
      </c>
      <c r="W447" s="18">
        <f t="shared" si="207"/>
        <v>213</v>
      </c>
      <c r="X447" s="1">
        <v>1</v>
      </c>
      <c r="Y447" s="1">
        <v>0</v>
      </c>
      <c r="Z447" s="18">
        <f t="shared" si="197"/>
        <v>1</v>
      </c>
      <c r="AA447" s="1">
        <v>0</v>
      </c>
      <c r="AB447" s="1">
        <v>0</v>
      </c>
      <c r="AC447" s="18">
        <f t="shared" si="198"/>
        <v>0</v>
      </c>
      <c r="AD447" s="18">
        <f t="shared" si="199"/>
        <v>1</v>
      </c>
      <c r="AE447" s="1">
        <v>0</v>
      </c>
      <c r="AF447" s="1">
        <v>0</v>
      </c>
      <c r="AG447" s="1">
        <v>0</v>
      </c>
      <c r="AH447" s="1">
        <v>0</v>
      </c>
      <c r="AI447" s="18">
        <f t="shared" si="200"/>
        <v>0</v>
      </c>
      <c r="AJ447" s="1">
        <v>3</v>
      </c>
      <c r="AK447" s="1">
        <v>8</v>
      </c>
      <c r="AL447" s="1">
        <v>2</v>
      </c>
      <c r="AM447" s="1">
        <v>0</v>
      </c>
      <c r="AN447" s="18">
        <f t="shared" si="201"/>
        <v>13</v>
      </c>
      <c r="AO447" s="1">
        <v>76</v>
      </c>
      <c r="AP447" s="1">
        <v>111</v>
      </c>
      <c r="AQ447" s="1">
        <v>3</v>
      </c>
      <c r="AR447" s="1">
        <v>1</v>
      </c>
      <c r="AS447" s="18">
        <f t="shared" si="202"/>
        <v>191</v>
      </c>
      <c r="AT447" s="1">
        <f t="shared" si="203"/>
        <v>13</v>
      </c>
      <c r="AU447" s="1">
        <f t="shared" si="204"/>
        <v>191</v>
      </c>
      <c r="AV447" s="18">
        <f t="shared" si="205"/>
        <v>204</v>
      </c>
    </row>
    <row r="448" spans="1:48">
      <c r="A448" s="17">
        <v>44153</v>
      </c>
      <c r="B448" s="1">
        <v>80</v>
      </c>
      <c r="C448" s="1">
        <v>68</v>
      </c>
      <c r="D448" s="18">
        <f t="shared" si="190"/>
        <v>148</v>
      </c>
      <c r="E448" s="1">
        <v>12</v>
      </c>
      <c r="F448" s="1">
        <v>8</v>
      </c>
      <c r="G448" s="18">
        <f t="shared" si="191"/>
        <v>20</v>
      </c>
      <c r="H448" s="1">
        <v>3</v>
      </c>
      <c r="I448" s="1">
        <v>9</v>
      </c>
      <c r="J448" s="18">
        <f t="shared" si="206"/>
        <v>12</v>
      </c>
      <c r="K448" s="18">
        <f t="shared" si="192"/>
        <v>32</v>
      </c>
      <c r="L448" s="1">
        <v>23</v>
      </c>
      <c r="M448" s="1">
        <v>0</v>
      </c>
      <c r="N448" s="1">
        <v>0</v>
      </c>
      <c r="O448" s="18">
        <f t="shared" si="193"/>
        <v>23</v>
      </c>
      <c r="P448" s="1">
        <v>7</v>
      </c>
      <c r="Q448" s="1">
        <v>3</v>
      </c>
      <c r="R448" s="18">
        <f t="shared" si="194"/>
        <v>10</v>
      </c>
      <c r="S448" s="1">
        <v>1</v>
      </c>
      <c r="T448" s="1">
        <v>0</v>
      </c>
      <c r="U448" s="18">
        <f t="shared" si="195"/>
        <v>1</v>
      </c>
      <c r="V448" s="18">
        <f t="shared" si="196"/>
        <v>11</v>
      </c>
      <c r="W448" s="18">
        <f t="shared" si="207"/>
        <v>214</v>
      </c>
      <c r="X448" s="1">
        <v>0</v>
      </c>
      <c r="Y448" s="1">
        <v>0</v>
      </c>
      <c r="Z448" s="18">
        <f t="shared" si="197"/>
        <v>0</v>
      </c>
      <c r="AA448" s="1">
        <v>0</v>
      </c>
      <c r="AB448" s="1">
        <v>0</v>
      </c>
      <c r="AC448" s="18">
        <f t="shared" si="198"/>
        <v>0</v>
      </c>
      <c r="AD448" s="18">
        <f t="shared" si="199"/>
        <v>0</v>
      </c>
      <c r="AE448" s="1">
        <v>0</v>
      </c>
      <c r="AF448" s="1">
        <v>0</v>
      </c>
      <c r="AG448" s="1">
        <v>0</v>
      </c>
      <c r="AH448" s="1">
        <v>0</v>
      </c>
      <c r="AI448" s="18">
        <f t="shared" si="200"/>
        <v>0</v>
      </c>
      <c r="AJ448" s="1">
        <v>29</v>
      </c>
      <c r="AK448" s="1">
        <v>19</v>
      </c>
      <c r="AL448" s="1">
        <v>2</v>
      </c>
      <c r="AM448" s="1">
        <v>0</v>
      </c>
      <c r="AN448" s="18">
        <f t="shared" si="201"/>
        <v>50</v>
      </c>
      <c r="AO448" s="1">
        <v>66</v>
      </c>
      <c r="AP448" s="1">
        <v>89</v>
      </c>
      <c r="AQ448" s="1">
        <v>6</v>
      </c>
      <c r="AR448" s="1">
        <v>3</v>
      </c>
      <c r="AS448" s="18">
        <f t="shared" si="202"/>
        <v>164</v>
      </c>
      <c r="AT448" s="1">
        <f t="shared" si="203"/>
        <v>50</v>
      </c>
      <c r="AU448" s="1">
        <f t="shared" si="204"/>
        <v>164</v>
      </c>
      <c r="AV448" s="18">
        <f t="shared" si="205"/>
        <v>214</v>
      </c>
    </row>
    <row r="449" spans="1:55">
      <c r="A449" s="17">
        <v>44154</v>
      </c>
      <c r="B449" s="1">
        <v>95</v>
      </c>
      <c r="C449" s="1">
        <v>75</v>
      </c>
      <c r="D449" s="18">
        <f t="shared" si="190"/>
        <v>170</v>
      </c>
      <c r="E449" s="1">
        <v>7</v>
      </c>
      <c r="F449" s="1">
        <v>12</v>
      </c>
      <c r="G449" s="18">
        <f t="shared" si="191"/>
        <v>19</v>
      </c>
      <c r="H449" s="1">
        <v>0</v>
      </c>
      <c r="I449" s="1">
        <v>0</v>
      </c>
      <c r="J449" s="18">
        <f t="shared" si="206"/>
        <v>0</v>
      </c>
      <c r="K449" s="18">
        <f t="shared" si="192"/>
        <v>19</v>
      </c>
      <c r="L449" s="1">
        <v>25</v>
      </c>
      <c r="M449" s="1">
        <v>0</v>
      </c>
      <c r="N449" s="1">
        <v>0</v>
      </c>
      <c r="O449" s="18">
        <f t="shared" si="193"/>
        <v>25</v>
      </c>
      <c r="P449" s="1">
        <v>0</v>
      </c>
      <c r="Q449" s="1">
        <v>3</v>
      </c>
      <c r="R449" s="18">
        <f t="shared" si="194"/>
        <v>3</v>
      </c>
      <c r="S449" s="1">
        <v>0</v>
      </c>
      <c r="T449" s="1">
        <v>0</v>
      </c>
      <c r="U449" s="18">
        <f t="shared" si="195"/>
        <v>0</v>
      </c>
      <c r="V449" s="18">
        <f t="shared" si="196"/>
        <v>3</v>
      </c>
      <c r="W449" s="18">
        <f t="shared" si="207"/>
        <v>217</v>
      </c>
      <c r="X449" s="1">
        <v>0</v>
      </c>
      <c r="Y449" s="1">
        <v>0</v>
      </c>
      <c r="Z449" s="18">
        <f t="shared" si="197"/>
        <v>0</v>
      </c>
      <c r="AA449" s="1">
        <v>0</v>
      </c>
      <c r="AB449" s="1">
        <v>0</v>
      </c>
      <c r="AC449" s="18">
        <f t="shared" si="198"/>
        <v>0</v>
      </c>
      <c r="AD449" s="18">
        <f t="shared" si="199"/>
        <v>0</v>
      </c>
      <c r="AE449" s="1">
        <v>0</v>
      </c>
      <c r="AF449" s="1">
        <v>2</v>
      </c>
      <c r="AG449" s="1">
        <v>0</v>
      </c>
      <c r="AH449" s="1">
        <v>0</v>
      </c>
      <c r="AI449" s="18">
        <f t="shared" si="200"/>
        <v>2</v>
      </c>
      <c r="AJ449" s="1">
        <v>6</v>
      </c>
      <c r="AK449" s="1">
        <v>15</v>
      </c>
      <c r="AL449" s="1">
        <v>0</v>
      </c>
      <c r="AM449" s="1">
        <v>3</v>
      </c>
      <c r="AN449" s="18">
        <f t="shared" si="201"/>
        <v>24</v>
      </c>
      <c r="AO449" s="1">
        <v>96</v>
      </c>
      <c r="AP449" s="1">
        <v>99</v>
      </c>
      <c r="AQ449" s="1">
        <v>0</v>
      </c>
      <c r="AR449" s="1">
        <v>0</v>
      </c>
      <c r="AS449" s="18">
        <f t="shared" si="202"/>
        <v>195</v>
      </c>
      <c r="AT449" s="1">
        <f t="shared" si="203"/>
        <v>24</v>
      </c>
      <c r="AU449" s="1">
        <f t="shared" si="204"/>
        <v>195</v>
      </c>
      <c r="AV449" s="18">
        <f t="shared" si="205"/>
        <v>219</v>
      </c>
      <c r="AX449" s="56" t="s">
        <v>33</v>
      </c>
      <c r="AY449" s="57"/>
      <c r="AZ449" s="57"/>
      <c r="BA449" s="57"/>
      <c r="BB449" s="58"/>
      <c r="BC449" s="23">
        <v>3902</v>
      </c>
    </row>
    <row r="450" spans="1:55">
      <c r="A450" s="17">
        <v>44155</v>
      </c>
      <c r="B450" s="1">
        <v>62</v>
      </c>
      <c r="C450" s="1">
        <v>58</v>
      </c>
      <c r="D450" s="18">
        <f t="shared" si="190"/>
        <v>120</v>
      </c>
      <c r="E450" s="1">
        <v>11</v>
      </c>
      <c r="F450" s="1">
        <v>4</v>
      </c>
      <c r="G450" s="18">
        <f t="shared" si="191"/>
        <v>15</v>
      </c>
      <c r="H450" s="1">
        <v>0</v>
      </c>
      <c r="I450" s="1">
        <v>2</v>
      </c>
      <c r="J450" s="18">
        <f t="shared" si="206"/>
        <v>2</v>
      </c>
      <c r="K450" s="18">
        <f t="shared" si="192"/>
        <v>17</v>
      </c>
      <c r="L450" s="1">
        <v>23</v>
      </c>
      <c r="M450" s="1">
        <v>0</v>
      </c>
      <c r="N450" s="1">
        <v>0</v>
      </c>
      <c r="O450" s="18">
        <f t="shared" si="193"/>
        <v>23</v>
      </c>
      <c r="P450" s="1">
        <v>2</v>
      </c>
      <c r="Q450" s="1">
        <v>2</v>
      </c>
      <c r="R450" s="18">
        <f t="shared" si="194"/>
        <v>4</v>
      </c>
      <c r="S450" s="1">
        <v>1</v>
      </c>
      <c r="T450" s="1">
        <v>1</v>
      </c>
      <c r="U450" s="18">
        <f t="shared" si="195"/>
        <v>2</v>
      </c>
      <c r="V450" s="18">
        <f t="shared" si="196"/>
        <v>6</v>
      </c>
      <c r="W450" s="18">
        <f t="shared" si="207"/>
        <v>166</v>
      </c>
      <c r="X450" s="1">
        <v>0</v>
      </c>
      <c r="Y450" s="1">
        <v>0</v>
      </c>
      <c r="Z450" s="18">
        <f t="shared" si="197"/>
        <v>0</v>
      </c>
      <c r="AA450" s="1">
        <v>0</v>
      </c>
      <c r="AB450" s="1">
        <v>0</v>
      </c>
      <c r="AC450" s="18">
        <f t="shared" si="198"/>
        <v>0</v>
      </c>
      <c r="AD450" s="18">
        <f t="shared" si="199"/>
        <v>0</v>
      </c>
      <c r="AE450" s="1">
        <v>2</v>
      </c>
      <c r="AF450" s="1">
        <v>2</v>
      </c>
      <c r="AG450" s="1">
        <v>0</v>
      </c>
      <c r="AH450" s="1">
        <v>0</v>
      </c>
      <c r="AI450" s="18">
        <f t="shared" si="200"/>
        <v>4</v>
      </c>
      <c r="AJ450" s="1">
        <v>7</v>
      </c>
      <c r="AK450" s="1">
        <v>12</v>
      </c>
      <c r="AL450" s="1">
        <v>1</v>
      </c>
      <c r="AM450" s="1">
        <v>1</v>
      </c>
      <c r="AN450" s="18">
        <f t="shared" si="201"/>
        <v>21</v>
      </c>
      <c r="AO450" s="1">
        <v>70</v>
      </c>
      <c r="AP450" s="1">
        <v>75</v>
      </c>
      <c r="AQ450" s="1">
        <v>2</v>
      </c>
      <c r="AR450" s="1">
        <v>2</v>
      </c>
      <c r="AS450" s="18">
        <f t="shared" si="202"/>
        <v>149</v>
      </c>
      <c r="AT450" s="1">
        <f t="shared" si="203"/>
        <v>21</v>
      </c>
      <c r="AU450" s="1">
        <f t="shared" si="204"/>
        <v>149</v>
      </c>
      <c r="AV450" s="18">
        <f t="shared" si="205"/>
        <v>170</v>
      </c>
      <c r="AX450" s="55" t="s">
        <v>34</v>
      </c>
      <c r="AY450" s="55"/>
      <c r="AZ450" s="55"/>
      <c r="BA450" s="55"/>
      <c r="BB450" s="55"/>
      <c r="BC450" s="5">
        <v>500</v>
      </c>
    </row>
    <row r="451" spans="1:55">
      <c r="A451" s="17">
        <v>44156</v>
      </c>
      <c r="B451" s="1">
        <v>77</v>
      </c>
      <c r="C451" s="1">
        <v>63</v>
      </c>
      <c r="D451" s="18">
        <f t="shared" si="190"/>
        <v>140</v>
      </c>
      <c r="E451" s="1">
        <v>10</v>
      </c>
      <c r="F451" s="1">
        <v>12</v>
      </c>
      <c r="G451" s="18">
        <f t="shared" si="191"/>
        <v>22</v>
      </c>
      <c r="H451" s="1">
        <v>4</v>
      </c>
      <c r="I451" s="1">
        <v>2</v>
      </c>
      <c r="J451" s="18">
        <f t="shared" si="206"/>
        <v>6</v>
      </c>
      <c r="K451" s="18">
        <f t="shared" si="192"/>
        <v>28</v>
      </c>
      <c r="L451" s="1">
        <v>28</v>
      </c>
      <c r="M451" s="1">
        <v>0</v>
      </c>
      <c r="N451" s="1">
        <v>0</v>
      </c>
      <c r="O451" s="18">
        <f t="shared" si="193"/>
        <v>28</v>
      </c>
      <c r="P451" s="1">
        <v>4</v>
      </c>
      <c r="Q451" s="1">
        <v>9</v>
      </c>
      <c r="R451" s="18">
        <f t="shared" si="194"/>
        <v>13</v>
      </c>
      <c r="S451" s="1">
        <v>0</v>
      </c>
      <c r="T451" s="1">
        <v>0</v>
      </c>
      <c r="U451" s="18">
        <f t="shared" si="195"/>
        <v>0</v>
      </c>
      <c r="V451" s="18">
        <f t="shared" si="196"/>
        <v>13</v>
      </c>
      <c r="W451" s="18">
        <f t="shared" si="207"/>
        <v>209</v>
      </c>
      <c r="X451" s="1">
        <v>0</v>
      </c>
      <c r="Y451" s="1">
        <v>0</v>
      </c>
      <c r="Z451" s="18">
        <f t="shared" si="197"/>
        <v>0</v>
      </c>
      <c r="AA451" s="1">
        <v>0</v>
      </c>
      <c r="AB451" s="1">
        <v>2</v>
      </c>
      <c r="AC451" s="18">
        <f t="shared" si="198"/>
        <v>2</v>
      </c>
      <c r="AD451" s="18">
        <f t="shared" si="199"/>
        <v>2</v>
      </c>
      <c r="AE451" s="1">
        <v>0</v>
      </c>
      <c r="AF451" s="1">
        <v>0</v>
      </c>
      <c r="AG451" s="1">
        <v>0</v>
      </c>
      <c r="AH451" s="1">
        <v>0</v>
      </c>
      <c r="AI451" s="18">
        <f t="shared" si="200"/>
        <v>0</v>
      </c>
      <c r="AJ451" s="1">
        <v>7</v>
      </c>
      <c r="AK451" s="1">
        <v>14</v>
      </c>
      <c r="AL451" s="1">
        <v>0</v>
      </c>
      <c r="AM451" s="1">
        <v>0</v>
      </c>
      <c r="AN451" s="18">
        <f t="shared" si="201"/>
        <v>21</v>
      </c>
      <c r="AO451" s="1">
        <v>82</v>
      </c>
      <c r="AP451" s="1">
        <v>92</v>
      </c>
      <c r="AQ451" s="1">
        <v>4</v>
      </c>
      <c r="AR451" s="1">
        <v>9</v>
      </c>
      <c r="AS451" s="18">
        <f t="shared" si="202"/>
        <v>187</v>
      </c>
      <c r="AT451" s="1">
        <f t="shared" si="203"/>
        <v>21</v>
      </c>
      <c r="AU451" s="1">
        <f t="shared" si="204"/>
        <v>187</v>
      </c>
      <c r="AV451" s="18">
        <f t="shared" si="205"/>
        <v>208</v>
      </c>
      <c r="AX451" s="55" t="s">
        <v>35</v>
      </c>
      <c r="AY451" s="55"/>
      <c r="AZ451" s="55"/>
      <c r="BA451" s="55"/>
      <c r="BB451" s="55"/>
      <c r="BC451" s="5">
        <v>545</v>
      </c>
    </row>
    <row r="452" spans="1:55">
      <c r="A452" s="17">
        <v>44157</v>
      </c>
      <c r="B452" s="1">
        <v>66</v>
      </c>
      <c r="C452" s="1">
        <v>52</v>
      </c>
      <c r="D452" s="18">
        <f t="shared" si="190"/>
        <v>118</v>
      </c>
      <c r="E452" s="1">
        <v>0</v>
      </c>
      <c r="F452" s="1">
        <v>0</v>
      </c>
      <c r="G452" s="18">
        <f t="shared" si="191"/>
        <v>0</v>
      </c>
      <c r="H452" s="1">
        <v>0</v>
      </c>
      <c r="I452" s="1">
        <v>0</v>
      </c>
      <c r="J452" s="18">
        <f t="shared" si="206"/>
        <v>0</v>
      </c>
      <c r="K452" s="18">
        <f t="shared" si="192"/>
        <v>0</v>
      </c>
      <c r="L452" s="1">
        <v>0</v>
      </c>
      <c r="M452" s="1">
        <v>0</v>
      </c>
      <c r="N452" s="1">
        <v>0</v>
      </c>
      <c r="O452" s="18">
        <f t="shared" si="193"/>
        <v>0</v>
      </c>
      <c r="P452" s="1">
        <v>4</v>
      </c>
      <c r="Q452" s="1">
        <v>2</v>
      </c>
      <c r="R452" s="18">
        <f t="shared" si="194"/>
        <v>6</v>
      </c>
      <c r="S452" s="1">
        <v>0</v>
      </c>
      <c r="T452" s="1">
        <v>0</v>
      </c>
      <c r="U452" s="18">
        <f t="shared" si="195"/>
        <v>0</v>
      </c>
      <c r="V452" s="18">
        <f t="shared" si="196"/>
        <v>6</v>
      </c>
      <c r="W452" s="18">
        <f t="shared" si="207"/>
        <v>124</v>
      </c>
      <c r="X452" s="1">
        <v>0</v>
      </c>
      <c r="Y452" s="1">
        <v>0</v>
      </c>
      <c r="Z452" s="18">
        <f t="shared" si="197"/>
        <v>0</v>
      </c>
      <c r="AA452" s="1">
        <v>0</v>
      </c>
      <c r="AB452" s="1">
        <v>0</v>
      </c>
      <c r="AC452" s="18">
        <f t="shared" si="198"/>
        <v>0</v>
      </c>
      <c r="AD452" s="18">
        <f t="shared" si="199"/>
        <v>0</v>
      </c>
      <c r="AE452" s="1">
        <v>0</v>
      </c>
      <c r="AF452" s="1">
        <v>0</v>
      </c>
      <c r="AG452" s="1">
        <v>0</v>
      </c>
      <c r="AH452" s="1">
        <v>0</v>
      </c>
      <c r="AI452" s="18">
        <f t="shared" si="200"/>
        <v>0</v>
      </c>
      <c r="AJ452" s="1">
        <v>66</v>
      </c>
      <c r="AK452" s="1">
        <v>52</v>
      </c>
      <c r="AL452" s="1">
        <v>4</v>
      </c>
      <c r="AM452" s="1">
        <v>2</v>
      </c>
      <c r="AN452" s="18">
        <f t="shared" si="201"/>
        <v>124</v>
      </c>
      <c r="AO452" s="1">
        <v>0</v>
      </c>
      <c r="AP452" s="1">
        <v>0</v>
      </c>
      <c r="AQ452" s="1">
        <v>0</v>
      </c>
      <c r="AR452" s="1">
        <v>0</v>
      </c>
      <c r="AS452" s="18">
        <f t="shared" si="202"/>
        <v>0</v>
      </c>
      <c r="AT452" s="1">
        <f t="shared" si="203"/>
        <v>124</v>
      </c>
      <c r="AU452" s="1">
        <f t="shared" si="204"/>
        <v>0</v>
      </c>
      <c r="AV452" s="18">
        <f t="shared" si="205"/>
        <v>124</v>
      </c>
      <c r="AX452" s="55" t="s">
        <v>36</v>
      </c>
      <c r="AY452" s="55"/>
      <c r="AZ452" s="55"/>
      <c r="BA452" s="55"/>
      <c r="BB452" s="55"/>
      <c r="BC452" s="5">
        <v>257</v>
      </c>
    </row>
    <row r="453" spans="1:55">
      <c r="A453" s="17">
        <v>44158</v>
      </c>
      <c r="B453" s="41">
        <v>70</v>
      </c>
      <c r="C453" s="41">
        <v>78</v>
      </c>
      <c r="D453" s="42">
        <f t="shared" si="190"/>
        <v>148</v>
      </c>
      <c r="E453" s="41">
        <v>7</v>
      </c>
      <c r="F453" s="41">
        <v>16</v>
      </c>
      <c r="G453" s="42">
        <f t="shared" si="191"/>
        <v>23</v>
      </c>
      <c r="H453" s="41">
        <v>4</v>
      </c>
      <c r="I453" s="41">
        <v>2</v>
      </c>
      <c r="J453" s="42">
        <f t="shared" si="206"/>
        <v>6</v>
      </c>
      <c r="K453" s="42">
        <f t="shared" si="192"/>
        <v>29</v>
      </c>
      <c r="L453" s="41">
        <v>38</v>
      </c>
      <c r="M453" s="41">
        <v>0</v>
      </c>
      <c r="N453" s="41">
        <v>0</v>
      </c>
      <c r="O453" s="42">
        <f t="shared" si="193"/>
        <v>38</v>
      </c>
      <c r="P453" s="41">
        <v>1</v>
      </c>
      <c r="Q453" s="41">
        <v>2</v>
      </c>
      <c r="R453" s="42">
        <f t="shared" si="194"/>
        <v>3</v>
      </c>
      <c r="S453" s="41">
        <v>0</v>
      </c>
      <c r="T453" s="41">
        <v>1</v>
      </c>
      <c r="U453" s="42">
        <f t="shared" si="195"/>
        <v>1</v>
      </c>
      <c r="V453" s="42">
        <f t="shared" si="196"/>
        <v>4</v>
      </c>
      <c r="W453" s="42">
        <f t="shared" si="207"/>
        <v>219</v>
      </c>
      <c r="X453" s="41">
        <v>0</v>
      </c>
      <c r="Y453" s="41">
        <v>0</v>
      </c>
      <c r="Z453" s="42">
        <f t="shared" si="197"/>
        <v>0</v>
      </c>
      <c r="AA453" s="41">
        <v>0</v>
      </c>
      <c r="AB453" s="41">
        <v>0</v>
      </c>
      <c r="AC453" s="42">
        <f t="shared" si="198"/>
        <v>0</v>
      </c>
      <c r="AD453" s="42">
        <f t="shared" si="199"/>
        <v>0</v>
      </c>
      <c r="AE453" s="41">
        <v>6</v>
      </c>
      <c r="AF453" s="41">
        <v>8</v>
      </c>
      <c r="AG453" s="41">
        <v>0</v>
      </c>
      <c r="AH453" s="41">
        <v>0</v>
      </c>
      <c r="AI453" s="42">
        <f t="shared" si="200"/>
        <v>14</v>
      </c>
      <c r="AJ453" s="41">
        <v>12</v>
      </c>
      <c r="AK453" s="41">
        <v>15</v>
      </c>
      <c r="AL453" s="41">
        <v>0</v>
      </c>
      <c r="AM453" s="41">
        <v>0</v>
      </c>
      <c r="AN453" s="42">
        <f t="shared" si="201"/>
        <v>27</v>
      </c>
      <c r="AO453" s="41">
        <v>76</v>
      </c>
      <c r="AP453" s="41">
        <v>124</v>
      </c>
      <c r="AQ453" s="41">
        <v>1</v>
      </c>
      <c r="AR453" s="41">
        <v>2</v>
      </c>
      <c r="AS453" s="42">
        <f t="shared" si="202"/>
        <v>203</v>
      </c>
      <c r="AT453" s="41">
        <f t="shared" si="203"/>
        <v>27</v>
      </c>
      <c r="AU453" s="41">
        <f t="shared" si="204"/>
        <v>203</v>
      </c>
      <c r="AV453" s="18">
        <f t="shared" si="205"/>
        <v>230</v>
      </c>
      <c r="AX453" s="55" t="s">
        <v>37</v>
      </c>
      <c r="AY453" s="55"/>
      <c r="AZ453" s="55"/>
      <c r="BA453" s="55"/>
      <c r="BB453" s="55"/>
      <c r="BC453" s="23">
        <v>4</v>
      </c>
    </row>
    <row r="454" spans="1:55">
      <c r="A454" s="17">
        <v>44159</v>
      </c>
      <c r="B454" s="1">
        <v>107</v>
      </c>
      <c r="C454" s="1">
        <v>67</v>
      </c>
      <c r="D454" s="18">
        <f>(B454+C454)</f>
        <v>174</v>
      </c>
      <c r="E454" s="1">
        <v>15</v>
      </c>
      <c r="F454" s="1">
        <v>12</v>
      </c>
      <c r="G454" s="18">
        <f>(E454+F454)</f>
        <v>27</v>
      </c>
      <c r="H454" s="1">
        <v>1</v>
      </c>
      <c r="I454" s="1">
        <v>2</v>
      </c>
      <c r="J454" s="18">
        <f>(H454+I454)</f>
        <v>3</v>
      </c>
      <c r="K454" s="18">
        <f>(G454+J454)</f>
        <v>30</v>
      </c>
      <c r="L454" s="1">
        <v>28</v>
      </c>
      <c r="M454" s="1">
        <v>0</v>
      </c>
      <c r="N454" s="1">
        <v>1</v>
      </c>
      <c r="O454" s="18">
        <f>(L454+N454)</f>
        <v>29</v>
      </c>
      <c r="P454" s="1">
        <v>5</v>
      </c>
      <c r="Q454" s="1">
        <v>2</v>
      </c>
      <c r="R454" s="18">
        <f>(P454+Q454)</f>
        <v>7</v>
      </c>
      <c r="S454" s="1">
        <v>0</v>
      </c>
      <c r="T454" s="1">
        <v>0</v>
      </c>
      <c r="U454" s="18">
        <f>(S454+T454)</f>
        <v>0</v>
      </c>
      <c r="V454" s="18">
        <f>(R454+U454)</f>
        <v>7</v>
      </c>
      <c r="W454" s="18">
        <f>(D454+K454+O454+V454)</f>
        <v>240</v>
      </c>
      <c r="X454" s="1">
        <v>0</v>
      </c>
      <c r="Y454" s="1">
        <v>1</v>
      </c>
      <c r="Z454" s="18">
        <f>(X454+Y454)</f>
        <v>1</v>
      </c>
      <c r="AA454" s="1">
        <v>0</v>
      </c>
      <c r="AB454" s="1">
        <v>0</v>
      </c>
      <c r="AC454" s="18">
        <f>(AA454+AB454)</f>
        <v>0</v>
      </c>
      <c r="AD454" s="18">
        <f>(Z454+AC454)</f>
        <v>1</v>
      </c>
      <c r="AE454" s="1">
        <v>3</v>
      </c>
      <c r="AF454" s="1">
        <v>3</v>
      </c>
      <c r="AG454" s="1">
        <v>0</v>
      </c>
      <c r="AH454" s="1">
        <v>0</v>
      </c>
      <c r="AI454" s="18">
        <f>(AE454+AF454+AG454+AH454)</f>
        <v>6</v>
      </c>
      <c r="AJ454" s="1">
        <v>66</v>
      </c>
      <c r="AK454" s="1">
        <v>12</v>
      </c>
      <c r="AL454" s="1">
        <v>1</v>
      </c>
      <c r="AM454" s="1">
        <v>2</v>
      </c>
      <c r="AN454" s="18">
        <f>(AJ454+AK454+AL454+AM454)</f>
        <v>81</v>
      </c>
      <c r="AO454" s="1">
        <v>53</v>
      </c>
      <c r="AP454" s="1">
        <v>108</v>
      </c>
      <c r="AQ454" s="1">
        <v>4</v>
      </c>
      <c r="AR454" s="1">
        <v>1</v>
      </c>
      <c r="AS454" s="18">
        <f>(AO454+AP454+AQ454+AR454)</f>
        <v>166</v>
      </c>
      <c r="AT454" s="1">
        <f>(AJ454+AK454+AL454+AM454)</f>
        <v>81</v>
      </c>
      <c r="AU454" s="1">
        <f>(AO454+AP454+AQ454+AR454)</f>
        <v>166</v>
      </c>
      <c r="AV454" s="18">
        <f t="shared" si="205"/>
        <v>247</v>
      </c>
      <c r="AX454" s="55" t="s">
        <v>38</v>
      </c>
      <c r="AY454" s="55"/>
      <c r="AZ454" s="55"/>
      <c r="BA454" s="55"/>
      <c r="BB454" s="55"/>
      <c r="BC454" s="23">
        <v>3</v>
      </c>
    </row>
    <row r="455" spans="1:55">
      <c r="A455" s="17">
        <v>44160</v>
      </c>
      <c r="B455" s="1">
        <v>59</v>
      </c>
      <c r="C455" s="1">
        <v>64</v>
      </c>
      <c r="D455" s="18">
        <f>(B455+C455)</f>
        <v>123</v>
      </c>
      <c r="E455" s="1">
        <v>17</v>
      </c>
      <c r="F455" s="1">
        <v>11</v>
      </c>
      <c r="G455" s="18">
        <f>(E455+F455)</f>
        <v>28</v>
      </c>
      <c r="H455" s="1">
        <v>3</v>
      </c>
      <c r="I455" s="1">
        <v>7</v>
      </c>
      <c r="J455" s="18">
        <f>(H455+I455)</f>
        <v>10</v>
      </c>
      <c r="K455" s="18">
        <f>(G455+J455)</f>
        <v>38</v>
      </c>
      <c r="L455" s="1">
        <v>26</v>
      </c>
      <c r="M455" s="1">
        <v>0</v>
      </c>
      <c r="N455" s="1">
        <v>0</v>
      </c>
      <c r="O455" s="18">
        <f>(L455+N455)</f>
        <v>26</v>
      </c>
      <c r="P455" s="1">
        <v>8</v>
      </c>
      <c r="Q455" s="1">
        <v>4</v>
      </c>
      <c r="R455" s="18">
        <f>(P455+Q455)</f>
        <v>12</v>
      </c>
      <c r="S455" s="1">
        <v>1</v>
      </c>
      <c r="T455" s="1">
        <v>0</v>
      </c>
      <c r="U455" s="18">
        <f>(S455+T455)</f>
        <v>1</v>
      </c>
      <c r="V455" s="18">
        <f>(R455+U455)</f>
        <v>13</v>
      </c>
      <c r="W455" s="18">
        <f>(D455+K455+O455+V455)</f>
        <v>200</v>
      </c>
      <c r="X455" s="1">
        <v>0</v>
      </c>
      <c r="Y455" s="1">
        <v>0</v>
      </c>
      <c r="Z455" s="18">
        <f>(X455+Y455)</f>
        <v>0</v>
      </c>
      <c r="AA455" s="1">
        <v>0</v>
      </c>
      <c r="AB455" s="1">
        <v>0</v>
      </c>
      <c r="AC455" s="18">
        <f>(AA455+AB455)</f>
        <v>0</v>
      </c>
      <c r="AD455" s="18">
        <f>(Z455+AC455)</f>
        <v>0</v>
      </c>
      <c r="AE455" s="1">
        <v>0</v>
      </c>
      <c r="AF455" s="1">
        <v>0</v>
      </c>
      <c r="AG455" s="1">
        <v>0</v>
      </c>
      <c r="AH455" s="1">
        <v>0</v>
      </c>
      <c r="AI455" s="18">
        <f>(AE455+AF455+AG455+AH455)</f>
        <v>0</v>
      </c>
      <c r="AJ455" s="1">
        <v>14</v>
      </c>
      <c r="AK455" s="1">
        <v>10</v>
      </c>
      <c r="AL455" s="1">
        <v>0</v>
      </c>
      <c r="AM455" s="1">
        <v>0</v>
      </c>
      <c r="AN455" s="18">
        <f>(AJ455+AK455+AL455+AM455)</f>
        <v>24</v>
      </c>
      <c r="AO455" s="1">
        <v>65</v>
      </c>
      <c r="AP455" s="1">
        <v>98</v>
      </c>
      <c r="AQ455" s="1">
        <v>9</v>
      </c>
      <c r="AR455" s="1">
        <v>4</v>
      </c>
      <c r="AS455" s="18">
        <f>(AO455+AP455+AQ455+AR455)</f>
        <v>176</v>
      </c>
      <c r="AT455" s="1">
        <f>(AJ455+AK455+AL455+AM455)</f>
        <v>24</v>
      </c>
      <c r="AU455" s="1">
        <f>(AO455+AP455+AQ455+AR455)</f>
        <v>176</v>
      </c>
      <c r="AV455" s="18">
        <f t="shared" si="205"/>
        <v>200</v>
      </c>
      <c r="AX455" s="55" t="s">
        <v>39</v>
      </c>
      <c r="AY455" s="55"/>
      <c r="AZ455" s="55"/>
      <c r="BA455" s="55"/>
      <c r="BB455" s="55"/>
      <c r="BC455" s="23">
        <v>58</v>
      </c>
    </row>
    <row r="456" spans="1:55">
      <c r="A456" s="17">
        <v>44161</v>
      </c>
      <c r="B456" s="1">
        <v>82</v>
      </c>
      <c r="C456" s="1">
        <v>73</v>
      </c>
      <c r="D456" s="18">
        <f>(B456+C456)</f>
        <v>155</v>
      </c>
      <c r="E456" s="1">
        <v>3</v>
      </c>
      <c r="F456" s="1">
        <v>7</v>
      </c>
      <c r="G456" s="18">
        <f>(E456+F456)</f>
        <v>10</v>
      </c>
      <c r="H456" s="1">
        <v>1</v>
      </c>
      <c r="I456" s="1">
        <v>1</v>
      </c>
      <c r="J456" s="18">
        <f>(H456+I456)</f>
        <v>2</v>
      </c>
      <c r="K456" s="18">
        <f>(G456+J456)</f>
        <v>12</v>
      </c>
      <c r="L456" s="1">
        <v>5</v>
      </c>
      <c r="M456" s="1">
        <v>1</v>
      </c>
      <c r="N456" s="1">
        <v>1</v>
      </c>
      <c r="O456" s="18">
        <f>(L456+N456)</f>
        <v>6</v>
      </c>
      <c r="P456" s="1">
        <v>1</v>
      </c>
      <c r="Q456" s="1">
        <v>5</v>
      </c>
      <c r="R456" s="18">
        <f>(P456+Q456)</f>
        <v>6</v>
      </c>
      <c r="S456" s="1">
        <v>0</v>
      </c>
      <c r="T456" s="1">
        <v>0</v>
      </c>
      <c r="U456" s="18">
        <f>(S456+T456)</f>
        <v>0</v>
      </c>
      <c r="V456" s="18">
        <f>(R456+U456)</f>
        <v>6</v>
      </c>
      <c r="W456" s="18">
        <f>(D456+K456+O456+V456)</f>
        <v>179</v>
      </c>
      <c r="X456" s="1">
        <v>0</v>
      </c>
      <c r="Y456" s="1">
        <v>0</v>
      </c>
      <c r="Z456" s="18">
        <f>(X456+Y456)</f>
        <v>0</v>
      </c>
      <c r="AA456" s="1">
        <v>0</v>
      </c>
      <c r="AB456" s="1">
        <v>0</v>
      </c>
      <c r="AC456" s="18">
        <f>(AA456+AB456)</f>
        <v>0</v>
      </c>
      <c r="AD456" s="18">
        <f>(Z456+AC456)</f>
        <v>0</v>
      </c>
      <c r="AE456" s="1">
        <v>3</v>
      </c>
      <c r="AF456" s="1">
        <v>2</v>
      </c>
      <c r="AG456" s="1">
        <v>0</v>
      </c>
      <c r="AH456" s="1">
        <v>0</v>
      </c>
      <c r="AI456" s="18">
        <f>(AE456+AF456+AG456+AH456)</f>
        <v>5</v>
      </c>
      <c r="AJ456" s="1">
        <v>32</v>
      </c>
      <c r="AK456" s="1">
        <v>23</v>
      </c>
      <c r="AL456" s="1">
        <v>1</v>
      </c>
      <c r="AM456" s="1">
        <v>4</v>
      </c>
      <c r="AN456" s="18">
        <f>(AJ456+AK456+AL456+AM456)</f>
        <v>60</v>
      </c>
      <c r="AO456" s="1">
        <v>57</v>
      </c>
      <c r="AP456" s="1">
        <v>60</v>
      </c>
      <c r="AQ456" s="1">
        <v>1</v>
      </c>
      <c r="AR456" s="1">
        <v>2</v>
      </c>
      <c r="AS456" s="18">
        <f>(AO456+AP456+AQ456+AR456)</f>
        <v>120</v>
      </c>
      <c r="AT456" s="1">
        <f>(AJ456+AK456+AL456+AM456)</f>
        <v>60</v>
      </c>
      <c r="AU456" s="1">
        <f>(AO456+AP456+AQ456+AR456)</f>
        <v>120</v>
      </c>
      <c r="AV456" s="18">
        <f t="shared" si="205"/>
        <v>180</v>
      </c>
      <c r="AX456" s="56" t="s">
        <v>40</v>
      </c>
      <c r="AY456" s="57"/>
      <c r="AZ456" s="57"/>
      <c r="BA456" s="57"/>
      <c r="BB456" s="58"/>
      <c r="BC456" s="5">
        <v>1437</v>
      </c>
    </row>
    <row r="457" spans="1:55">
      <c r="A457" s="17">
        <v>44162</v>
      </c>
      <c r="B457" s="1">
        <v>70</v>
      </c>
      <c r="C457" s="1">
        <v>64</v>
      </c>
      <c r="D457" s="18">
        <f t="shared" si="190"/>
        <v>134</v>
      </c>
      <c r="E457" s="1">
        <v>5</v>
      </c>
      <c r="F457" s="1">
        <v>1</v>
      </c>
      <c r="G457" s="18">
        <f t="shared" si="191"/>
        <v>6</v>
      </c>
      <c r="H457" s="1">
        <v>0</v>
      </c>
      <c r="I457" s="1">
        <v>0</v>
      </c>
      <c r="J457" s="18">
        <f t="shared" si="206"/>
        <v>0</v>
      </c>
      <c r="K457" s="18">
        <f t="shared" si="192"/>
        <v>6</v>
      </c>
      <c r="L457" s="1">
        <v>18</v>
      </c>
      <c r="M457" s="1">
        <v>0</v>
      </c>
      <c r="N457" s="1">
        <v>0</v>
      </c>
      <c r="O457" s="18">
        <f t="shared" si="193"/>
        <v>18</v>
      </c>
      <c r="P457" s="1">
        <v>6</v>
      </c>
      <c r="Q457" s="1">
        <v>5</v>
      </c>
      <c r="R457" s="18">
        <f t="shared" si="194"/>
        <v>11</v>
      </c>
      <c r="S457" s="1">
        <v>0</v>
      </c>
      <c r="T457" s="1">
        <v>0</v>
      </c>
      <c r="U457" s="18">
        <f t="shared" si="195"/>
        <v>0</v>
      </c>
      <c r="V457" s="18">
        <f t="shared" si="196"/>
        <v>11</v>
      </c>
      <c r="W457" s="18">
        <f t="shared" si="207"/>
        <v>169</v>
      </c>
      <c r="X457" s="1">
        <v>0</v>
      </c>
      <c r="Y457" s="1">
        <v>0</v>
      </c>
      <c r="Z457" s="18">
        <f t="shared" si="197"/>
        <v>0</v>
      </c>
      <c r="AA457" s="1">
        <v>0</v>
      </c>
      <c r="AB457" s="1">
        <v>0</v>
      </c>
      <c r="AC457" s="18">
        <f t="shared" si="198"/>
        <v>0</v>
      </c>
      <c r="AD457" s="18">
        <f t="shared" si="199"/>
        <v>0</v>
      </c>
      <c r="AE457" s="1">
        <v>2</v>
      </c>
      <c r="AF457" s="1">
        <v>0</v>
      </c>
      <c r="AG457" s="1">
        <v>0</v>
      </c>
      <c r="AH457" s="1">
        <v>0</v>
      </c>
      <c r="AI457" s="18">
        <f t="shared" si="200"/>
        <v>2</v>
      </c>
      <c r="AJ457" s="1">
        <v>37</v>
      </c>
      <c r="AK457" s="1">
        <v>23</v>
      </c>
      <c r="AL457" s="1">
        <v>4</v>
      </c>
      <c r="AM457" s="1">
        <v>2</v>
      </c>
      <c r="AN457" s="18">
        <f t="shared" si="201"/>
        <v>66</v>
      </c>
      <c r="AO457" s="1">
        <v>40</v>
      </c>
      <c r="AP457" s="1">
        <v>60</v>
      </c>
      <c r="AQ457" s="1">
        <v>2</v>
      </c>
      <c r="AR457" s="1">
        <v>3</v>
      </c>
      <c r="AS457" s="18">
        <f t="shared" si="202"/>
        <v>105</v>
      </c>
      <c r="AT457" s="1">
        <f t="shared" si="203"/>
        <v>66</v>
      </c>
      <c r="AU457" s="1">
        <f t="shared" si="204"/>
        <v>105</v>
      </c>
      <c r="AV457" s="18">
        <f t="shared" si="205"/>
        <v>171</v>
      </c>
      <c r="AX457" s="56" t="s">
        <v>41</v>
      </c>
      <c r="AY457" s="57"/>
      <c r="AZ457" s="57"/>
      <c r="BA457" s="57"/>
      <c r="BB457" s="58"/>
      <c r="BC457" s="5">
        <v>3832</v>
      </c>
    </row>
    <row r="458" spans="1:55">
      <c r="A458" s="17">
        <v>44163</v>
      </c>
      <c r="B458" s="1">
        <v>80</v>
      </c>
      <c r="C458" s="1">
        <v>60</v>
      </c>
      <c r="D458" s="18">
        <f t="shared" si="190"/>
        <v>140</v>
      </c>
      <c r="E458" s="1">
        <v>8</v>
      </c>
      <c r="F458" s="1">
        <v>7</v>
      </c>
      <c r="G458" s="18">
        <f t="shared" si="191"/>
        <v>15</v>
      </c>
      <c r="H458" s="1">
        <v>0</v>
      </c>
      <c r="I458" s="1">
        <v>0</v>
      </c>
      <c r="J458" s="18">
        <f t="shared" si="206"/>
        <v>0</v>
      </c>
      <c r="K458" s="18">
        <f t="shared" si="192"/>
        <v>15</v>
      </c>
      <c r="L458" s="1">
        <v>23</v>
      </c>
      <c r="M458" s="1">
        <v>0</v>
      </c>
      <c r="N458" s="1">
        <v>0</v>
      </c>
      <c r="O458" s="18">
        <f t="shared" si="193"/>
        <v>23</v>
      </c>
      <c r="P458" s="1">
        <v>10</v>
      </c>
      <c r="Q458" s="1">
        <v>11</v>
      </c>
      <c r="R458" s="18">
        <f t="shared" si="194"/>
        <v>21</v>
      </c>
      <c r="S458" s="1">
        <v>0</v>
      </c>
      <c r="T458" s="1">
        <v>0</v>
      </c>
      <c r="U458" s="18">
        <f t="shared" si="195"/>
        <v>0</v>
      </c>
      <c r="V458" s="18">
        <f t="shared" si="196"/>
        <v>21</v>
      </c>
      <c r="W458" s="18">
        <f t="shared" si="207"/>
        <v>199</v>
      </c>
      <c r="X458" s="1">
        <v>0</v>
      </c>
      <c r="Y458" s="1">
        <v>0</v>
      </c>
      <c r="Z458" s="18">
        <f t="shared" si="197"/>
        <v>0</v>
      </c>
      <c r="AA458" s="1">
        <v>0</v>
      </c>
      <c r="AB458" s="1">
        <v>0</v>
      </c>
      <c r="AC458" s="18">
        <f t="shared" si="198"/>
        <v>0</v>
      </c>
      <c r="AD458" s="18">
        <f t="shared" si="199"/>
        <v>0</v>
      </c>
      <c r="AE458" s="1">
        <v>0</v>
      </c>
      <c r="AF458" s="1">
        <v>0</v>
      </c>
      <c r="AG458" s="1">
        <v>0</v>
      </c>
      <c r="AH458" s="1">
        <v>0</v>
      </c>
      <c r="AI458" s="18">
        <f t="shared" si="200"/>
        <v>0</v>
      </c>
      <c r="AJ458" s="1">
        <v>16</v>
      </c>
      <c r="AK458" s="1">
        <v>22</v>
      </c>
      <c r="AL458" s="1">
        <v>5</v>
      </c>
      <c r="AM458" s="1">
        <v>3</v>
      </c>
      <c r="AN458" s="18">
        <f t="shared" si="201"/>
        <v>46</v>
      </c>
      <c r="AO458" s="1">
        <v>66</v>
      </c>
      <c r="AP458" s="1">
        <v>68</v>
      </c>
      <c r="AQ458" s="1">
        <v>5</v>
      </c>
      <c r="AR458" s="1">
        <v>8</v>
      </c>
      <c r="AS458" s="18">
        <f t="shared" si="202"/>
        <v>147</v>
      </c>
      <c r="AT458" s="1">
        <f t="shared" si="203"/>
        <v>46</v>
      </c>
      <c r="AU458" s="1">
        <f t="shared" si="204"/>
        <v>147</v>
      </c>
      <c r="AV458" s="18">
        <f t="shared" si="205"/>
        <v>193</v>
      </c>
      <c r="AX458" s="59" t="s">
        <v>42</v>
      </c>
      <c r="AY458" s="59"/>
      <c r="AZ458" s="59"/>
      <c r="BA458" s="59"/>
      <c r="BB458" s="59"/>
      <c r="BC458" s="5">
        <v>5269</v>
      </c>
    </row>
    <row r="459" spans="1:55">
      <c r="A459" s="17">
        <v>44164</v>
      </c>
      <c r="B459" s="1">
        <v>38</v>
      </c>
      <c r="C459" s="1">
        <v>70</v>
      </c>
      <c r="D459" s="18">
        <f t="shared" si="190"/>
        <v>108</v>
      </c>
      <c r="E459" s="1">
        <v>0</v>
      </c>
      <c r="F459" s="1">
        <v>0</v>
      </c>
      <c r="G459" s="18">
        <f t="shared" si="191"/>
        <v>0</v>
      </c>
      <c r="H459" s="1">
        <v>0</v>
      </c>
      <c r="I459" s="1">
        <v>0</v>
      </c>
      <c r="J459" s="18">
        <f t="shared" si="206"/>
        <v>0</v>
      </c>
      <c r="K459" s="18">
        <v>0</v>
      </c>
      <c r="L459" s="1">
        <v>0</v>
      </c>
      <c r="M459" s="1">
        <v>0</v>
      </c>
      <c r="N459" s="1">
        <v>0</v>
      </c>
      <c r="O459" s="18">
        <f t="shared" si="193"/>
        <v>0</v>
      </c>
      <c r="P459" s="1">
        <v>0</v>
      </c>
      <c r="Q459" s="1">
        <v>0</v>
      </c>
      <c r="R459" s="18">
        <f t="shared" si="194"/>
        <v>0</v>
      </c>
      <c r="S459" s="1">
        <v>0</v>
      </c>
      <c r="T459" s="1">
        <v>0</v>
      </c>
      <c r="U459" s="18">
        <f t="shared" si="195"/>
        <v>0</v>
      </c>
      <c r="V459" s="18">
        <f t="shared" si="196"/>
        <v>0</v>
      </c>
      <c r="W459" s="18"/>
      <c r="X459" s="1">
        <v>0</v>
      </c>
      <c r="Y459" s="1">
        <v>0</v>
      </c>
      <c r="Z459" s="18">
        <f t="shared" si="197"/>
        <v>0</v>
      </c>
      <c r="AA459" s="1">
        <v>0</v>
      </c>
      <c r="AB459" s="1">
        <v>0</v>
      </c>
      <c r="AC459" s="18">
        <f t="shared" si="198"/>
        <v>0</v>
      </c>
      <c r="AD459" s="18">
        <f t="shared" si="199"/>
        <v>0</v>
      </c>
      <c r="AE459" s="1">
        <v>0</v>
      </c>
      <c r="AF459" s="1">
        <v>0</v>
      </c>
      <c r="AG459" s="1">
        <v>0</v>
      </c>
      <c r="AH459" s="1">
        <v>0</v>
      </c>
      <c r="AI459" s="18">
        <v>0</v>
      </c>
      <c r="AJ459" s="1">
        <v>38</v>
      </c>
      <c r="AK459" s="1">
        <v>62</v>
      </c>
      <c r="AL459" s="1">
        <v>0</v>
      </c>
      <c r="AM459" s="1">
        <v>0</v>
      </c>
      <c r="AN459" s="18">
        <f t="shared" si="201"/>
        <v>100</v>
      </c>
      <c r="AO459" s="1">
        <v>0</v>
      </c>
      <c r="AP459" s="1">
        <v>0</v>
      </c>
      <c r="AQ459" s="1">
        <v>0</v>
      </c>
      <c r="AR459" s="1">
        <v>0</v>
      </c>
      <c r="AS459" s="18">
        <f t="shared" si="202"/>
        <v>0</v>
      </c>
      <c r="AT459" s="1">
        <f t="shared" si="203"/>
        <v>100</v>
      </c>
      <c r="AU459" s="1">
        <f t="shared" si="204"/>
        <v>0</v>
      </c>
      <c r="AV459" s="18">
        <f t="shared" si="205"/>
        <v>100</v>
      </c>
      <c r="AX459" s="12"/>
      <c r="AY459" s="12"/>
      <c r="AZ459" s="12"/>
      <c r="BA459" s="12"/>
      <c r="BB459" s="12"/>
      <c r="BC459" s="39"/>
    </row>
    <row r="460" spans="1:55">
      <c r="A460" s="17">
        <v>44165</v>
      </c>
      <c r="B460" s="1">
        <v>54</v>
      </c>
      <c r="C460" s="1">
        <v>46</v>
      </c>
      <c r="D460" s="18">
        <f t="shared" si="190"/>
        <v>100</v>
      </c>
      <c r="E460" s="1">
        <v>0</v>
      </c>
      <c r="F460" s="1">
        <v>0</v>
      </c>
      <c r="G460" s="18">
        <f t="shared" si="191"/>
        <v>0</v>
      </c>
      <c r="H460" s="1">
        <v>0</v>
      </c>
      <c r="I460" s="1">
        <v>0</v>
      </c>
      <c r="J460" s="18">
        <f t="shared" si="206"/>
        <v>0</v>
      </c>
      <c r="K460" s="18">
        <f t="shared" si="192"/>
        <v>0</v>
      </c>
      <c r="L460" s="1">
        <v>0</v>
      </c>
      <c r="M460" s="1">
        <v>0</v>
      </c>
      <c r="N460" s="1">
        <v>0</v>
      </c>
      <c r="O460" s="18">
        <f t="shared" si="193"/>
        <v>0</v>
      </c>
      <c r="P460" s="1">
        <v>0</v>
      </c>
      <c r="Q460" s="1">
        <v>4</v>
      </c>
      <c r="R460" s="18">
        <f t="shared" si="194"/>
        <v>4</v>
      </c>
      <c r="S460" s="1">
        <v>0</v>
      </c>
      <c r="T460" s="1">
        <v>0</v>
      </c>
      <c r="U460" s="18">
        <f t="shared" si="195"/>
        <v>0</v>
      </c>
      <c r="V460" s="18">
        <f t="shared" si="196"/>
        <v>4</v>
      </c>
      <c r="W460" s="18"/>
      <c r="X460" s="1">
        <v>0</v>
      </c>
      <c r="Y460" s="1">
        <v>0</v>
      </c>
      <c r="Z460" s="18">
        <f t="shared" si="197"/>
        <v>0</v>
      </c>
      <c r="AA460" s="1">
        <v>0</v>
      </c>
      <c r="AB460" s="1">
        <v>0</v>
      </c>
      <c r="AC460" s="18">
        <f t="shared" si="198"/>
        <v>0</v>
      </c>
      <c r="AD460" s="18">
        <f t="shared" si="199"/>
        <v>0</v>
      </c>
      <c r="AE460" s="1">
        <v>0</v>
      </c>
      <c r="AF460" s="1">
        <v>0</v>
      </c>
      <c r="AG460" s="1">
        <v>0</v>
      </c>
      <c r="AH460" s="1">
        <v>0</v>
      </c>
      <c r="AI460" s="18">
        <f t="shared" si="200"/>
        <v>0</v>
      </c>
      <c r="AJ460" s="1">
        <v>54</v>
      </c>
      <c r="AK460" s="1">
        <v>42</v>
      </c>
      <c r="AL460" s="1">
        <v>0</v>
      </c>
      <c r="AM460" s="1">
        <v>4</v>
      </c>
      <c r="AN460" s="18">
        <f t="shared" si="201"/>
        <v>100</v>
      </c>
      <c r="AO460" s="1">
        <v>0</v>
      </c>
      <c r="AP460" s="1">
        <v>0</v>
      </c>
      <c r="AQ460" s="1">
        <v>0</v>
      </c>
      <c r="AR460" s="1">
        <v>0</v>
      </c>
      <c r="AS460" s="18">
        <f t="shared" si="202"/>
        <v>0</v>
      </c>
      <c r="AT460" s="1">
        <f t="shared" si="203"/>
        <v>100</v>
      </c>
      <c r="AU460" s="1">
        <f t="shared" si="204"/>
        <v>0</v>
      </c>
      <c r="AV460" s="18">
        <f t="shared" si="205"/>
        <v>100</v>
      </c>
      <c r="AX460" s="12"/>
      <c r="AY460" s="12"/>
      <c r="AZ460" s="12"/>
      <c r="BA460" s="12"/>
      <c r="BB460" s="12"/>
      <c r="BC460" s="39"/>
    </row>
    <row r="461" spans="1:55">
      <c r="A461" s="17" t="s">
        <v>0</v>
      </c>
      <c r="B461" s="1">
        <f t="shared" ref="B461:AV461" si="208">SUM(B434:B460)</f>
        <v>1970</v>
      </c>
      <c r="C461" s="1">
        <f t="shared" si="208"/>
        <v>1932</v>
      </c>
      <c r="D461" s="18">
        <f t="shared" si="208"/>
        <v>3902</v>
      </c>
      <c r="E461" s="1">
        <f t="shared" si="208"/>
        <v>229</v>
      </c>
      <c r="F461" s="1">
        <f t="shared" si="208"/>
        <v>224</v>
      </c>
      <c r="G461" s="18">
        <f t="shared" si="208"/>
        <v>453</v>
      </c>
      <c r="H461" s="1">
        <f t="shared" si="208"/>
        <v>47</v>
      </c>
      <c r="I461" s="1">
        <f t="shared" si="208"/>
        <v>45</v>
      </c>
      <c r="J461" s="18">
        <f t="shared" si="208"/>
        <v>92</v>
      </c>
      <c r="K461" s="18">
        <f t="shared" si="208"/>
        <v>545</v>
      </c>
      <c r="L461" s="1">
        <f t="shared" si="208"/>
        <v>496</v>
      </c>
      <c r="M461" s="1">
        <f t="shared" si="208"/>
        <v>1</v>
      </c>
      <c r="N461" s="1">
        <f t="shared" si="208"/>
        <v>4</v>
      </c>
      <c r="O461" s="18">
        <f t="shared" si="208"/>
        <v>500</v>
      </c>
      <c r="P461" s="1">
        <f t="shared" si="208"/>
        <v>132</v>
      </c>
      <c r="Q461" s="1">
        <f t="shared" si="208"/>
        <v>113</v>
      </c>
      <c r="R461" s="18">
        <f t="shared" si="208"/>
        <v>245</v>
      </c>
      <c r="S461" s="1">
        <f t="shared" si="208"/>
        <v>6</v>
      </c>
      <c r="T461" s="1">
        <f t="shared" si="208"/>
        <v>6</v>
      </c>
      <c r="U461" s="18">
        <f t="shared" si="208"/>
        <v>12</v>
      </c>
      <c r="V461" s="18">
        <f t="shared" si="208"/>
        <v>257</v>
      </c>
      <c r="W461" s="18">
        <f t="shared" si="208"/>
        <v>4992</v>
      </c>
      <c r="X461" s="1">
        <f t="shared" si="208"/>
        <v>1</v>
      </c>
      <c r="Y461" s="1">
        <f t="shared" si="208"/>
        <v>3</v>
      </c>
      <c r="Z461" s="18">
        <f t="shared" si="208"/>
        <v>4</v>
      </c>
      <c r="AA461" s="1">
        <f t="shared" si="208"/>
        <v>1</v>
      </c>
      <c r="AB461" s="1">
        <f t="shared" si="208"/>
        <v>2</v>
      </c>
      <c r="AC461" s="18">
        <f t="shared" si="208"/>
        <v>3</v>
      </c>
      <c r="AD461" s="18">
        <f t="shared" si="208"/>
        <v>7</v>
      </c>
      <c r="AE461" s="1">
        <f t="shared" si="208"/>
        <v>30</v>
      </c>
      <c r="AF461" s="1">
        <f t="shared" si="208"/>
        <v>27</v>
      </c>
      <c r="AG461" s="1">
        <f t="shared" si="208"/>
        <v>1</v>
      </c>
      <c r="AH461" s="1">
        <f t="shared" si="208"/>
        <v>0</v>
      </c>
      <c r="AI461" s="18">
        <f t="shared" si="208"/>
        <v>58</v>
      </c>
      <c r="AJ461" s="1">
        <f t="shared" si="208"/>
        <v>662</v>
      </c>
      <c r="AK461" s="1">
        <f t="shared" si="208"/>
        <v>704</v>
      </c>
      <c r="AL461" s="1">
        <f t="shared" si="208"/>
        <v>40</v>
      </c>
      <c r="AM461" s="1">
        <f t="shared" si="208"/>
        <v>31</v>
      </c>
      <c r="AN461" s="18">
        <f t="shared" si="208"/>
        <v>1437</v>
      </c>
      <c r="AO461" s="1">
        <f t="shared" si="208"/>
        <v>1581</v>
      </c>
      <c r="AP461" s="1">
        <f t="shared" si="208"/>
        <v>2061</v>
      </c>
      <c r="AQ461" s="1">
        <f t="shared" si="208"/>
        <v>100</v>
      </c>
      <c r="AR461" s="1">
        <f t="shared" si="208"/>
        <v>90</v>
      </c>
      <c r="AS461" s="18">
        <f t="shared" si="208"/>
        <v>3832</v>
      </c>
      <c r="AT461" s="1">
        <f t="shared" si="208"/>
        <v>1437</v>
      </c>
      <c r="AU461" s="1">
        <f t="shared" si="208"/>
        <v>3832</v>
      </c>
      <c r="AV461" s="18">
        <f t="shared" si="208"/>
        <v>5269</v>
      </c>
    </row>
    <row r="468" spans="1:48">
      <c r="A468" s="62" t="s">
        <v>68</v>
      </c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 t="s">
        <v>68</v>
      </c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</row>
    <row r="469" spans="1:48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</row>
    <row r="470" spans="1:48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</row>
    <row r="471" spans="1:48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</row>
    <row r="472" spans="1:48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</row>
    <row r="473" spans="1:48">
      <c r="A473" s="61" t="s">
        <v>8</v>
      </c>
      <c r="B473" s="61" t="s">
        <v>9</v>
      </c>
      <c r="C473" s="61"/>
      <c r="D473" s="61"/>
      <c r="E473" s="61" t="s">
        <v>10</v>
      </c>
      <c r="F473" s="61"/>
      <c r="G473" s="61"/>
      <c r="H473" s="61" t="s">
        <v>11</v>
      </c>
      <c r="I473" s="61"/>
      <c r="J473" s="61"/>
      <c r="K473" s="15"/>
      <c r="L473" s="61" t="s">
        <v>12</v>
      </c>
      <c r="M473" s="61"/>
      <c r="N473" s="61"/>
      <c r="O473" s="61"/>
      <c r="P473" s="61" t="s">
        <v>13</v>
      </c>
      <c r="Q473" s="61"/>
      <c r="R473" s="61"/>
      <c r="S473" s="61"/>
      <c r="T473" s="61"/>
      <c r="U473" s="61"/>
      <c r="V473" s="61"/>
      <c r="W473" s="15"/>
      <c r="X473" s="61" t="s">
        <v>14</v>
      </c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 t="s">
        <v>15</v>
      </c>
      <c r="AK473" s="61"/>
      <c r="AL473" s="61"/>
      <c r="AM473" s="61"/>
      <c r="AN473" s="61"/>
      <c r="AO473" s="61" t="s">
        <v>16</v>
      </c>
      <c r="AP473" s="61"/>
      <c r="AQ473" s="61"/>
      <c r="AR473" s="61"/>
      <c r="AS473" s="61"/>
      <c r="AT473" s="61" t="s">
        <v>17</v>
      </c>
      <c r="AU473" s="61" t="s">
        <v>18</v>
      </c>
      <c r="AV473" s="60" t="s">
        <v>0</v>
      </c>
    </row>
    <row r="474" spans="1:48">
      <c r="A474" s="61"/>
      <c r="B474" s="61" t="s">
        <v>19</v>
      </c>
      <c r="C474" s="61" t="s">
        <v>20</v>
      </c>
      <c r="D474" s="60" t="s">
        <v>21</v>
      </c>
      <c r="E474" s="61" t="s">
        <v>19</v>
      </c>
      <c r="F474" s="61" t="s">
        <v>20</v>
      </c>
      <c r="G474" s="60" t="s">
        <v>21</v>
      </c>
      <c r="H474" s="61" t="s">
        <v>19</v>
      </c>
      <c r="I474" s="61" t="s">
        <v>20</v>
      </c>
      <c r="J474" s="60" t="s">
        <v>0</v>
      </c>
      <c r="K474" s="60" t="s">
        <v>22</v>
      </c>
      <c r="L474" s="61" t="s">
        <v>23</v>
      </c>
      <c r="M474" s="61" t="s">
        <v>24</v>
      </c>
      <c r="N474" s="61" t="s">
        <v>25</v>
      </c>
      <c r="O474" s="60" t="s">
        <v>0</v>
      </c>
      <c r="P474" s="61" t="s">
        <v>26</v>
      </c>
      <c r="Q474" s="61"/>
      <c r="R474" s="61"/>
      <c r="S474" s="61" t="s">
        <v>27</v>
      </c>
      <c r="T474" s="61"/>
      <c r="U474" s="61"/>
      <c r="V474" s="60" t="s">
        <v>0</v>
      </c>
      <c r="W474" s="16"/>
      <c r="X474" s="60" t="s">
        <v>28</v>
      </c>
      <c r="Y474" s="60"/>
      <c r="Z474" s="60"/>
      <c r="AA474" s="60" t="s">
        <v>1</v>
      </c>
      <c r="AB474" s="60"/>
      <c r="AC474" s="60"/>
      <c r="AD474" s="60" t="s">
        <v>0</v>
      </c>
      <c r="AE474" s="60" t="s">
        <v>29</v>
      </c>
      <c r="AF474" s="60"/>
      <c r="AG474" s="60"/>
      <c r="AH474" s="60"/>
      <c r="AI474" s="60"/>
      <c r="AJ474" s="61" t="s">
        <v>19</v>
      </c>
      <c r="AK474" s="61" t="s">
        <v>20</v>
      </c>
      <c r="AL474" s="61" t="s">
        <v>30</v>
      </c>
      <c r="AM474" s="61" t="s">
        <v>31</v>
      </c>
      <c r="AN474" s="60" t="s">
        <v>21</v>
      </c>
      <c r="AO474" s="61" t="s">
        <v>19</v>
      </c>
      <c r="AP474" s="61" t="s">
        <v>20</v>
      </c>
      <c r="AQ474" s="61" t="s">
        <v>30</v>
      </c>
      <c r="AR474" s="61" t="s">
        <v>31</v>
      </c>
      <c r="AS474" s="60" t="s">
        <v>21</v>
      </c>
      <c r="AT474" s="61"/>
      <c r="AU474" s="61"/>
      <c r="AV474" s="60"/>
    </row>
    <row r="475" spans="1:48">
      <c r="A475" s="61"/>
      <c r="B475" s="61"/>
      <c r="C475" s="61"/>
      <c r="D475" s="60"/>
      <c r="E475" s="61"/>
      <c r="F475" s="61"/>
      <c r="G475" s="60"/>
      <c r="H475" s="61"/>
      <c r="I475" s="61"/>
      <c r="J475" s="60"/>
      <c r="K475" s="60"/>
      <c r="L475" s="61"/>
      <c r="M475" s="61"/>
      <c r="N475" s="61"/>
      <c r="O475" s="60"/>
      <c r="P475" s="15" t="s">
        <v>30</v>
      </c>
      <c r="Q475" s="15" t="s">
        <v>31</v>
      </c>
      <c r="R475" s="16" t="s">
        <v>32</v>
      </c>
      <c r="S475" s="15" t="s">
        <v>30</v>
      </c>
      <c r="T475" s="15" t="s">
        <v>31</v>
      </c>
      <c r="U475" s="16" t="s">
        <v>32</v>
      </c>
      <c r="V475" s="60"/>
      <c r="W475" s="16"/>
      <c r="X475" s="16" t="s">
        <v>19</v>
      </c>
      <c r="Y475" s="16" t="s">
        <v>20</v>
      </c>
      <c r="Z475" s="16" t="s">
        <v>0</v>
      </c>
      <c r="AA475" s="16" t="s">
        <v>19</v>
      </c>
      <c r="AB475" s="16" t="s">
        <v>20</v>
      </c>
      <c r="AC475" s="16" t="s">
        <v>0</v>
      </c>
      <c r="AD475" s="60"/>
      <c r="AE475" s="16" t="s">
        <v>19</v>
      </c>
      <c r="AF475" s="16" t="s">
        <v>20</v>
      </c>
      <c r="AG475" s="15" t="s">
        <v>30</v>
      </c>
      <c r="AH475" s="15" t="s">
        <v>31</v>
      </c>
      <c r="AI475" s="16" t="s">
        <v>0</v>
      </c>
      <c r="AJ475" s="61"/>
      <c r="AK475" s="61"/>
      <c r="AL475" s="61"/>
      <c r="AM475" s="61"/>
      <c r="AN475" s="60"/>
      <c r="AO475" s="61"/>
      <c r="AP475" s="61"/>
      <c r="AQ475" s="61"/>
      <c r="AR475" s="61"/>
      <c r="AS475" s="60"/>
      <c r="AT475" s="61"/>
      <c r="AU475" s="61"/>
      <c r="AV475" s="60"/>
    </row>
    <row r="476" spans="1:48">
      <c r="A476" s="17">
        <v>44166</v>
      </c>
      <c r="B476" s="1">
        <v>61</v>
      </c>
      <c r="C476" s="1">
        <v>85</v>
      </c>
      <c r="D476" s="18">
        <f t="shared" ref="D476:D505" si="209">(B476+C476)</f>
        <v>146</v>
      </c>
      <c r="E476" s="1">
        <v>4</v>
      </c>
      <c r="F476" s="1">
        <v>6</v>
      </c>
      <c r="G476" s="18">
        <f t="shared" ref="G476:G505" si="210">(E476+F476)</f>
        <v>10</v>
      </c>
      <c r="H476" s="1">
        <v>1</v>
      </c>
      <c r="I476" s="1">
        <v>1</v>
      </c>
      <c r="J476" s="18">
        <f>(H476+I476)</f>
        <v>2</v>
      </c>
      <c r="K476" s="18">
        <f t="shared" ref="K476:K505" si="211">(G476+J476)</f>
        <v>12</v>
      </c>
      <c r="L476" s="1">
        <v>15</v>
      </c>
      <c r="M476" s="1">
        <v>0</v>
      </c>
      <c r="N476" s="1">
        <v>1</v>
      </c>
      <c r="O476" s="18">
        <f t="shared" ref="O476:O505" si="212">(L476+N476)</f>
        <v>16</v>
      </c>
      <c r="P476" s="1">
        <v>3</v>
      </c>
      <c r="Q476" s="1">
        <v>0</v>
      </c>
      <c r="R476" s="18">
        <f t="shared" ref="R476:R505" si="213">(P476+Q476)</f>
        <v>3</v>
      </c>
      <c r="S476" s="1">
        <v>0</v>
      </c>
      <c r="T476" s="1">
        <v>0</v>
      </c>
      <c r="U476" s="18">
        <f t="shared" ref="U476:U505" si="214">(S476+T476)</f>
        <v>0</v>
      </c>
      <c r="V476" s="18">
        <f t="shared" ref="V476:V505" si="215">(R476+U476)</f>
        <v>3</v>
      </c>
      <c r="W476" s="18">
        <f>(D476+K476+O476+V476)</f>
        <v>177</v>
      </c>
      <c r="X476" s="1">
        <v>0</v>
      </c>
      <c r="Y476" s="1">
        <v>0</v>
      </c>
      <c r="Z476" s="18">
        <f t="shared" ref="Z476:Z505" si="216">(X476+Y476)</f>
        <v>0</v>
      </c>
      <c r="AA476" s="1">
        <v>0</v>
      </c>
      <c r="AB476" s="1">
        <v>0</v>
      </c>
      <c r="AC476" s="18">
        <f t="shared" ref="AC476:AC505" si="217">(AA476+AB476)</f>
        <v>0</v>
      </c>
      <c r="AD476" s="18">
        <f t="shared" ref="AD476:AD505" si="218">(Z476+AC476)</f>
        <v>0</v>
      </c>
      <c r="AE476" s="1">
        <v>1</v>
      </c>
      <c r="AF476" s="1">
        <v>1</v>
      </c>
      <c r="AG476" s="1">
        <v>0</v>
      </c>
      <c r="AH476" s="1">
        <v>0</v>
      </c>
      <c r="AI476" s="18">
        <f t="shared" ref="AI476:AI505" si="219">(AE476+AF476+AG476+AH476)</f>
        <v>2</v>
      </c>
      <c r="AJ476" s="1">
        <v>15</v>
      </c>
      <c r="AK476" s="1">
        <v>23</v>
      </c>
      <c r="AL476" s="1">
        <v>1</v>
      </c>
      <c r="AM476" s="1">
        <v>0</v>
      </c>
      <c r="AN476" s="18">
        <f t="shared" ref="AN476:AN505" si="220">(AJ476+AK476+AL476+AM476)</f>
        <v>39</v>
      </c>
      <c r="AO476" s="1">
        <v>52</v>
      </c>
      <c r="AP476" s="1">
        <v>86</v>
      </c>
      <c r="AQ476" s="1">
        <v>2</v>
      </c>
      <c r="AR476" s="1">
        <v>0</v>
      </c>
      <c r="AS476" s="18">
        <f t="shared" ref="AS476:AS505" si="221">(AO476+AP476+AQ476+AR476)</f>
        <v>140</v>
      </c>
      <c r="AT476" s="1">
        <f t="shared" ref="AT476:AT505" si="222">(AJ476+AK476+AL476+AM476)</f>
        <v>39</v>
      </c>
      <c r="AU476" s="1">
        <f t="shared" ref="AU476:AU505" si="223">(AO476+AP476+AQ476+AR476)</f>
        <v>140</v>
      </c>
      <c r="AV476" s="18">
        <f t="shared" ref="AV476:AV505" si="224">(AT476+AU476)</f>
        <v>179</v>
      </c>
    </row>
    <row r="477" spans="1:48">
      <c r="A477" s="17">
        <v>44167</v>
      </c>
      <c r="B477" s="1">
        <v>84</v>
      </c>
      <c r="C477" s="1">
        <v>94</v>
      </c>
      <c r="D477" s="18">
        <f t="shared" si="209"/>
        <v>178</v>
      </c>
      <c r="E477" s="1">
        <v>12</v>
      </c>
      <c r="F477" s="1">
        <v>10</v>
      </c>
      <c r="G477" s="18">
        <f t="shared" si="210"/>
        <v>22</v>
      </c>
      <c r="H477" s="1">
        <v>3</v>
      </c>
      <c r="I477" s="1">
        <v>5</v>
      </c>
      <c r="J477" s="18">
        <f t="shared" ref="J477:J505" si="225">(H477+I477)</f>
        <v>8</v>
      </c>
      <c r="K477" s="18">
        <f t="shared" si="211"/>
        <v>30</v>
      </c>
      <c r="L477" s="1">
        <v>19</v>
      </c>
      <c r="M477" s="1">
        <v>0</v>
      </c>
      <c r="N477" s="1">
        <v>0</v>
      </c>
      <c r="O477" s="18">
        <f t="shared" si="212"/>
        <v>19</v>
      </c>
      <c r="P477" s="1">
        <v>8</v>
      </c>
      <c r="Q477" s="1">
        <v>7</v>
      </c>
      <c r="R477" s="18">
        <f t="shared" si="213"/>
        <v>15</v>
      </c>
      <c r="S477" s="1">
        <v>1</v>
      </c>
      <c r="T477" s="1">
        <v>0</v>
      </c>
      <c r="U477" s="18">
        <f t="shared" si="214"/>
        <v>1</v>
      </c>
      <c r="V477" s="18">
        <f t="shared" si="215"/>
        <v>16</v>
      </c>
      <c r="W477" s="18">
        <f t="shared" ref="W477:W505" si="226">(D477+K477+O477+V477)</f>
        <v>243</v>
      </c>
      <c r="X477" s="1">
        <v>0</v>
      </c>
      <c r="Y477" s="1">
        <v>0</v>
      </c>
      <c r="Z477" s="18">
        <f t="shared" si="216"/>
        <v>0</v>
      </c>
      <c r="AA477" s="1">
        <v>0</v>
      </c>
      <c r="AB477" s="1">
        <v>0</v>
      </c>
      <c r="AC477" s="18">
        <f t="shared" si="217"/>
        <v>0</v>
      </c>
      <c r="AD477" s="18">
        <f t="shared" si="218"/>
        <v>0</v>
      </c>
      <c r="AE477" s="1">
        <v>2</v>
      </c>
      <c r="AF477" s="1">
        <v>3</v>
      </c>
      <c r="AG477" s="1">
        <v>0</v>
      </c>
      <c r="AH477" s="1">
        <v>0</v>
      </c>
      <c r="AI477" s="18">
        <f t="shared" si="219"/>
        <v>5</v>
      </c>
      <c r="AJ477" s="1">
        <v>23</v>
      </c>
      <c r="AK477" s="1">
        <v>31</v>
      </c>
      <c r="AL477" s="1">
        <v>0</v>
      </c>
      <c r="AM477" s="1">
        <v>3</v>
      </c>
      <c r="AN477" s="18">
        <f t="shared" si="220"/>
        <v>57</v>
      </c>
      <c r="AO477" s="1">
        <v>78</v>
      </c>
      <c r="AP477" s="1">
        <v>100</v>
      </c>
      <c r="AQ477" s="1">
        <v>9</v>
      </c>
      <c r="AR477" s="1">
        <v>4</v>
      </c>
      <c r="AS477" s="18">
        <f t="shared" si="221"/>
        <v>191</v>
      </c>
      <c r="AT477" s="1">
        <f t="shared" si="222"/>
        <v>57</v>
      </c>
      <c r="AU477" s="1">
        <f t="shared" si="223"/>
        <v>191</v>
      </c>
      <c r="AV477" s="18">
        <f t="shared" si="224"/>
        <v>248</v>
      </c>
    </row>
    <row r="478" spans="1:48">
      <c r="A478" s="17">
        <v>44168</v>
      </c>
      <c r="B478" s="1">
        <v>77</v>
      </c>
      <c r="C478" s="1">
        <v>66</v>
      </c>
      <c r="D478" s="18">
        <f t="shared" si="209"/>
        <v>143</v>
      </c>
      <c r="E478" s="1">
        <v>4</v>
      </c>
      <c r="F478" s="1">
        <v>9</v>
      </c>
      <c r="G478" s="18">
        <f t="shared" si="210"/>
        <v>13</v>
      </c>
      <c r="H478" s="1">
        <v>0</v>
      </c>
      <c r="I478" s="1">
        <v>0</v>
      </c>
      <c r="J478" s="18">
        <f t="shared" si="225"/>
        <v>0</v>
      </c>
      <c r="K478" s="18">
        <f t="shared" si="211"/>
        <v>13</v>
      </c>
      <c r="L478" s="1">
        <v>14</v>
      </c>
      <c r="M478" s="1">
        <v>0</v>
      </c>
      <c r="N478" s="1">
        <v>0</v>
      </c>
      <c r="O478" s="18">
        <f t="shared" si="212"/>
        <v>14</v>
      </c>
      <c r="P478" s="1">
        <v>6</v>
      </c>
      <c r="Q478" s="1">
        <v>6</v>
      </c>
      <c r="R478" s="18">
        <f t="shared" si="213"/>
        <v>12</v>
      </c>
      <c r="S478" s="1">
        <v>1</v>
      </c>
      <c r="T478" s="1">
        <v>1</v>
      </c>
      <c r="U478" s="18">
        <f t="shared" si="214"/>
        <v>2</v>
      </c>
      <c r="V478" s="18">
        <f t="shared" si="215"/>
        <v>14</v>
      </c>
      <c r="W478" s="18">
        <f t="shared" si="226"/>
        <v>184</v>
      </c>
      <c r="X478" s="1">
        <v>0</v>
      </c>
      <c r="Y478" s="1">
        <v>0</v>
      </c>
      <c r="Z478" s="18">
        <f t="shared" si="216"/>
        <v>0</v>
      </c>
      <c r="AA478" s="1">
        <v>0</v>
      </c>
      <c r="AB478" s="1">
        <v>0</v>
      </c>
      <c r="AC478" s="18">
        <f t="shared" si="217"/>
        <v>0</v>
      </c>
      <c r="AD478" s="18">
        <f t="shared" si="218"/>
        <v>0</v>
      </c>
      <c r="AE478" s="1">
        <v>0</v>
      </c>
      <c r="AF478" s="1">
        <v>2</v>
      </c>
      <c r="AG478" s="1">
        <v>0</v>
      </c>
      <c r="AH478" s="1">
        <v>0</v>
      </c>
      <c r="AI478" s="18">
        <f t="shared" si="219"/>
        <v>2</v>
      </c>
      <c r="AJ478" s="1">
        <v>12</v>
      </c>
      <c r="AK478" s="1">
        <v>21</v>
      </c>
      <c r="AL478" s="1">
        <v>4</v>
      </c>
      <c r="AM478" s="1">
        <v>1</v>
      </c>
      <c r="AN478" s="18">
        <f t="shared" si="220"/>
        <v>38</v>
      </c>
      <c r="AO478" s="1">
        <v>69</v>
      </c>
      <c r="AP478" s="1">
        <v>70</v>
      </c>
      <c r="AQ478" s="1">
        <v>3</v>
      </c>
      <c r="AR478" s="1">
        <v>6</v>
      </c>
      <c r="AS478" s="18">
        <f t="shared" si="221"/>
        <v>148</v>
      </c>
      <c r="AT478" s="1">
        <f t="shared" si="222"/>
        <v>38</v>
      </c>
      <c r="AU478" s="1">
        <f t="shared" si="223"/>
        <v>148</v>
      </c>
      <c r="AV478" s="18">
        <f t="shared" si="224"/>
        <v>186</v>
      </c>
    </row>
    <row r="479" spans="1:48">
      <c r="A479" s="17">
        <v>44169</v>
      </c>
      <c r="B479" s="1">
        <v>72</v>
      </c>
      <c r="C479" s="1">
        <v>65</v>
      </c>
      <c r="D479" s="18">
        <f t="shared" si="209"/>
        <v>137</v>
      </c>
      <c r="E479" s="1">
        <v>11</v>
      </c>
      <c r="F479" s="1">
        <v>0</v>
      </c>
      <c r="G479" s="18">
        <f t="shared" si="210"/>
        <v>11</v>
      </c>
      <c r="H479" s="1">
        <v>1</v>
      </c>
      <c r="I479" s="1">
        <v>0</v>
      </c>
      <c r="J479" s="18">
        <f t="shared" si="225"/>
        <v>1</v>
      </c>
      <c r="K479" s="18">
        <f t="shared" si="211"/>
        <v>12</v>
      </c>
      <c r="L479" s="1">
        <v>23</v>
      </c>
      <c r="M479" s="1">
        <v>0</v>
      </c>
      <c r="N479" s="1">
        <v>0</v>
      </c>
      <c r="O479" s="18">
        <f t="shared" si="212"/>
        <v>23</v>
      </c>
      <c r="P479" s="1">
        <v>1</v>
      </c>
      <c r="Q479" s="1">
        <v>2</v>
      </c>
      <c r="R479" s="18">
        <f t="shared" si="213"/>
        <v>3</v>
      </c>
      <c r="S479" s="1">
        <v>0</v>
      </c>
      <c r="T479" s="1">
        <v>0</v>
      </c>
      <c r="U479" s="18">
        <f t="shared" si="214"/>
        <v>0</v>
      </c>
      <c r="V479" s="18">
        <f t="shared" si="215"/>
        <v>3</v>
      </c>
      <c r="W479" s="18">
        <f t="shared" si="226"/>
        <v>175</v>
      </c>
      <c r="X479" s="1">
        <v>0</v>
      </c>
      <c r="Y479" s="1">
        <v>0</v>
      </c>
      <c r="Z479" s="18">
        <f t="shared" si="216"/>
        <v>0</v>
      </c>
      <c r="AA479" s="1">
        <v>0</v>
      </c>
      <c r="AB479" s="1">
        <v>0</v>
      </c>
      <c r="AC479" s="18">
        <f t="shared" si="217"/>
        <v>0</v>
      </c>
      <c r="AD479" s="18">
        <f t="shared" si="218"/>
        <v>0</v>
      </c>
      <c r="AE479" s="1">
        <v>2</v>
      </c>
      <c r="AF479" s="1">
        <v>1</v>
      </c>
      <c r="AG479" s="1">
        <v>0</v>
      </c>
      <c r="AH479" s="1">
        <v>1</v>
      </c>
      <c r="AI479" s="18">
        <f t="shared" si="219"/>
        <v>4</v>
      </c>
      <c r="AJ479" s="1">
        <v>47</v>
      </c>
      <c r="AK479" s="1">
        <v>28</v>
      </c>
      <c r="AL479" s="1">
        <v>3</v>
      </c>
      <c r="AM479" s="1">
        <v>1</v>
      </c>
      <c r="AN479" s="18">
        <f t="shared" si="220"/>
        <v>79</v>
      </c>
      <c r="AO479" s="1">
        <v>39</v>
      </c>
      <c r="AP479" s="1">
        <v>62</v>
      </c>
      <c r="AQ479" s="1">
        <v>0</v>
      </c>
      <c r="AR479" s="1">
        <v>0</v>
      </c>
      <c r="AS479" s="18">
        <f t="shared" si="221"/>
        <v>101</v>
      </c>
      <c r="AT479" s="1">
        <f t="shared" si="222"/>
        <v>79</v>
      </c>
      <c r="AU479" s="1">
        <f t="shared" si="223"/>
        <v>101</v>
      </c>
      <c r="AV479" s="18">
        <f t="shared" si="224"/>
        <v>180</v>
      </c>
    </row>
    <row r="480" spans="1:48">
      <c r="A480" s="17">
        <v>44170</v>
      </c>
      <c r="B480" s="1">
        <v>76</v>
      </c>
      <c r="C480" s="1">
        <v>102</v>
      </c>
      <c r="D480" s="18">
        <f t="shared" si="209"/>
        <v>178</v>
      </c>
      <c r="E480" s="1">
        <v>8</v>
      </c>
      <c r="F480" s="1">
        <v>8</v>
      </c>
      <c r="G480" s="18">
        <f t="shared" si="210"/>
        <v>16</v>
      </c>
      <c r="H480" s="1">
        <v>0</v>
      </c>
      <c r="I480" s="1">
        <v>0</v>
      </c>
      <c r="J480" s="18">
        <f t="shared" si="225"/>
        <v>0</v>
      </c>
      <c r="K480" s="18">
        <f t="shared" si="211"/>
        <v>16</v>
      </c>
      <c r="L480" s="1">
        <v>24</v>
      </c>
      <c r="M480" s="1">
        <v>0</v>
      </c>
      <c r="N480" s="1">
        <v>0</v>
      </c>
      <c r="O480" s="18">
        <f t="shared" si="212"/>
        <v>24</v>
      </c>
      <c r="P480" s="1">
        <v>5</v>
      </c>
      <c r="Q480" s="1">
        <v>6</v>
      </c>
      <c r="R480" s="18">
        <f t="shared" si="213"/>
        <v>11</v>
      </c>
      <c r="S480" s="1">
        <v>0</v>
      </c>
      <c r="T480" s="1">
        <v>0</v>
      </c>
      <c r="U480" s="18">
        <f t="shared" si="214"/>
        <v>0</v>
      </c>
      <c r="V480" s="18">
        <f t="shared" si="215"/>
        <v>11</v>
      </c>
      <c r="W480" s="18">
        <f t="shared" si="226"/>
        <v>229</v>
      </c>
      <c r="X480" s="1">
        <v>0</v>
      </c>
      <c r="Y480" s="1">
        <v>0</v>
      </c>
      <c r="Z480" s="18">
        <f t="shared" si="216"/>
        <v>0</v>
      </c>
      <c r="AA480" s="1">
        <v>2</v>
      </c>
      <c r="AB480" s="1">
        <v>0</v>
      </c>
      <c r="AC480" s="18">
        <f t="shared" si="217"/>
        <v>2</v>
      </c>
      <c r="AD480" s="18">
        <f t="shared" si="218"/>
        <v>2</v>
      </c>
      <c r="AE480" s="1">
        <v>0</v>
      </c>
      <c r="AF480" s="1">
        <v>2</v>
      </c>
      <c r="AG480" s="1">
        <v>0</v>
      </c>
      <c r="AH480" s="1">
        <v>0</v>
      </c>
      <c r="AI480" s="18">
        <f t="shared" si="219"/>
        <v>2</v>
      </c>
      <c r="AJ480" s="1">
        <v>26</v>
      </c>
      <c r="AK480" s="1">
        <v>65</v>
      </c>
      <c r="AL480" s="1">
        <v>1</v>
      </c>
      <c r="AM480" s="1">
        <v>0</v>
      </c>
      <c r="AN480" s="18">
        <f t="shared" si="220"/>
        <v>92</v>
      </c>
      <c r="AO480" s="1">
        <v>60</v>
      </c>
      <c r="AP480" s="1">
        <v>71</v>
      </c>
      <c r="AQ480" s="1">
        <v>4</v>
      </c>
      <c r="AR480" s="1">
        <v>6</v>
      </c>
      <c r="AS480" s="18">
        <f t="shared" si="221"/>
        <v>141</v>
      </c>
      <c r="AT480" s="1">
        <f t="shared" si="222"/>
        <v>92</v>
      </c>
      <c r="AU480" s="1">
        <f t="shared" si="223"/>
        <v>141</v>
      </c>
      <c r="AV480" s="18">
        <f t="shared" si="224"/>
        <v>233</v>
      </c>
    </row>
    <row r="481" spans="1:55">
      <c r="A481" s="17">
        <v>44171</v>
      </c>
      <c r="B481" s="1">
        <v>51</v>
      </c>
      <c r="C481" s="1">
        <v>48</v>
      </c>
      <c r="D481" s="18">
        <f t="shared" si="209"/>
        <v>99</v>
      </c>
      <c r="E481" s="1">
        <v>0</v>
      </c>
      <c r="F481" s="1">
        <v>0</v>
      </c>
      <c r="G481" s="18">
        <f t="shared" si="210"/>
        <v>0</v>
      </c>
      <c r="H481" s="1">
        <v>0</v>
      </c>
      <c r="I481" s="1">
        <v>0</v>
      </c>
      <c r="J481" s="18">
        <f t="shared" si="225"/>
        <v>0</v>
      </c>
      <c r="K481" s="18">
        <f t="shared" si="211"/>
        <v>0</v>
      </c>
      <c r="L481" s="1">
        <v>0</v>
      </c>
      <c r="M481" s="1">
        <v>0</v>
      </c>
      <c r="N481" s="1">
        <v>0</v>
      </c>
      <c r="O481" s="18">
        <f t="shared" si="212"/>
        <v>0</v>
      </c>
      <c r="P481" s="1">
        <v>4</v>
      </c>
      <c r="Q481" s="1">
        <v>0</v>
      </c>
      <c r="R481" s="18">
        <f t="shared" si="213"/>
        <v>4</v>
      </c>
      <c r="S481" s="1">
        <v>0</v>
      </c>
      <c r="T481" s="1">
        <v>0</v>
      </c>
      <c r="U481" s="18">
        <f t="shared" si="214"/>
        <v>0</v>
      </c>
      <c r="V481" s="18">
        <f t="shared" si="215"/>
        <v>4</v>
      </c>
      <c r="W481" s="18">
        <f t="shared" si="226"/>
        <v>103</v>
      </c>
      <c r="X481" s="1">
        <v>0</v>
      </c>
      <c r="Y481" s="1">
        <v>0</v>
      </c>
      <c r="Z481" s="18">
        <f t="shared" si="216"/>
        <v>0</v>
      </c>
      <c r="AA481" s="1">
        <v>0</v>
      </c>
      <c r="AB481" s="1">
        <v>0</v>
      </c>
      <c r="AC481" s="18">
        <f t="shared" si="217"/>
        <v>0</v>
      </c>
      <c r="AD481" s="18">
        <f t="shared" si="218"/>
        <v>0</v>
      </c>
      <c r="AE481" s="1">
        <v>0</v>
      </c>
      <c r="AF481" s="1">
        <v>0</v>
      </c>
      <c r="AG481" s="1">
        <v>0</v>
      </c>
      <c r="AH481" s="1">
        <v>0</v>
      </c>
      <c r="AI481" s="18">
        <f t="shared" si="219"/>
        <v>0</v>
      </c>
      <c r="AJ481" s="1">
        <v>51</v>
      </c>
      <c r="AK481" s="1">
        <v>48</v>
      </c>
      <c r="AL481" s="1">
        <v>4</v>
      </c>
      <c r="AM481" s="1">
        <v>0</v>
      </c>
      <c r="AN481" s="18">
        <f t="shared" si="220"/>
        <v>103</v>
      </c>
      <c r="AO481" s="1">
        <v>0</v>
      </c>
      <c r="AP481" s="1">
        <v>0</v>
      </c>
      <c r="AQ481" s="1">
        <v>0</v>
      </c>
      <c r="AR481" s="1">
        <v>0</v>
      </c>
      <c r="AS481" s="18">
        <f t="shared" si="221"/>
        <v>0</v>
      </c>
      <c r="AT481" s="1">
        <f t="shared" si="222"/>
        <v>103</v>
      </c>
      <c r="AU481" s="1">
        <f t="shared" si="223"/>
        <v>0</v>
      </c>
      <c r="AV481" s="18">
        <f t="shared" si="224"/>
        <v>103</v>
      </c>
    </row>
    <row r="482" spans="1:55">
      <c r="A482" s="17">
        <v>44172</v>
      </c>
      <c r="B482" s="1">
        <v>61</v>
      </c>
      <c r="C482" s="1">
        <v>80</v>
      </c>
      <c r="D482" s="18">
        <f t="shared" si="209"/>
        <v>141</v>
      </c>
      <c r="E482" s="1">
        <v>5</v>
      </c>
      <c r="F482" s="1">
        <v>12</v>
      </c>
      <c r="G482" s="18">
        <f t="shared" si="210"/>
        <v>17</v>
      </c>
      <c r="H482" s="1">
        <v>0</v>
      </c>
      <c r="I482" s="1">
        <v>0</v>
      </c>
      <c r="J482" s="18">
        <f t="shared" si="225"/>
        <v>0</v>
      </c>
      <c r="K482" s="18">
        <f t="shared" si="211"/>
        <v>17</v>
      </c>
      <c r="L482" s="1">
        <v>26</v>
      </c>
      <c r="M482" s="1">
        <v>0</v>
      </c>
      <c r="N482" s="1">
        <v>0</v>
      </c>
      <c r="O482" s="18">
        <f t="shared" si="212"/>
        <v>26</v>
      </c>
      <c r="P482" s="1">
        <v>3</v>
      </c>
      <c r="Q482" s="1">
        <v>3</v>
      </c>
      <c r="R482" s="18">
        <f t="shared" si="213"/>
        <v>6</v>
      </c>
      <c r="S482" s="1">
        <v>0</v>
      </c>
      <c r="T482" s="1">
        <v>0</v>
      </c>
      <c r="U482" s="18">
        <f t="shared" si="214"/>
        <v>0</v>
      </c>
      <c r="V482" s="18">
        <f t="shared" si="215"/>
        <v>6</v>
      </c>
      <c r="W482" s="18">
        <f t="shared" si="226"/>
        <v>190</v>
      </c>
      <c r="X482" s="1">
        <v>0</v>
      </c>
      <c r="Y482" s="1">
        <v>0</v>
      </c>
      <c r="Z482" s="18">
        <f t="shared" si="216"/>
        <v>0</v>
      </c>
      <c r="AA482" s="1">
        <v>0</v>
      </c>
      <c r="AB482" s="1">
        <v>0</v>
      </c>
      <c r="AC482" s="18">
        <f t="shared" si="217"/>
        <v>0</v>
      </c>
      <c r="AD482" s="18">
        <f t="shared" si="218"/>
        <v>0</v>
      </c>
      <c r="AE482" s="1">
        <v>1</v>
      </c>
      <c r="AF482" s="1">
        <v>1</v>
      </c>
      <c r="AG482" s="1">
        <v>0</v>
      </c>
      <c r="AH482" s="1">
        <v>0</v>
      </c>
      <c r="AI482" s="18">
        <f t="shared" si="219"/>
        <v>2</v>
      </c>
      <c r="AJ482" s="1">
        <v>24</v>
      </c>
      <c r="AK482" s="1">
        <v>20</v>
      </c>
      <c r="AL482" s="1">
        <v>2</v>
      </c>
      <c r="AM482" s="1">
        <v>1</v>
      </c>
      <c r="AN482" s="18">
        <f t="shared" si="220"/>
        <v>47</v>
      </c>
      <c r="AO482" s="1">
        <v>42</v>
      </c>
      <c r="AP482" s="1">
        <v>89</v>
      </c>
      <c r="AQ482" s="1">
        <v>1</v>
      </c>
      <c r="AR482" s="1">
        <v>3</v>
      </c>
      <c r="AS482" s="18">
        <f t="shared" si="221"/>
        <v>135</v>
      </c>
      <c r="AT482" s="1">
        <f t="shared" si="222"/>
        <v>47</v>
      </c>
      <c r="AU482" s="1">
        <f t="shared" si="223"/>
        <v>135</v>
      </c>
      <c r="AV482" s="18">
        <f t="shared" si="224"/>
        <v>182</v>
      </c>
    </row>
    <row r="483" spans="1:55">
      <c r="A483" s="17">
        <v>44173</v>
      </c>
      <c r="B483" s="1">
        <v>75</v>
      </c>
      <c r="C483" s="1">
        <v>102</v>
      </c>
      <c r="D483" s="18">
        <f t="shared" si="209"/>
        <v>177</v>
      </c>
      <c r="E483" s="1">
        <v>9</v>
      </c>
      <c r="F483" s="1">
        <v>13</v>
      </c>
      <c r="G483" s="18">
        <f t="shared" si="210"/>
        <v>22</v>
      </c>
      <c r="H483" s="1">
        <v>1</v>
      </c>
      <c r="I483" s="1">
        <v>0</v>
      </c>
      <c r="J483" s="18">
        <f t="shared" si="225"/>
        <v>1</v>
      </c>
      <c r="K483" s="18">
        <f t="shared" si="211"/>
        <v>23</v>
      </c>
      <c r="L483" s="1">
        <v>20</v>
      </c>
      <c r="M483" s="1">
        <v>0</v>
      </c>
      <c r="N483" s="1">
        <v>3</v>
      </c>
      <c r="O483" s="18">
        <f t="shared" si="212"/>
        <v>23</v>
      </c>
      <c r="P483" s="1">
        <v>3</v>
      </c>
      <c r="Q483" s="1">
        <v>0</v>
      </c>
      <c r="R483" s="18">
        <f t="shared" si="213"/>
        <v>3</v>
      </c>
      <c r="S483" s="1">
        <v>0</v>
      </c>
      <c r="T483" s="1">
        <v>0</v>
      </c>
      <c r="U483" s="18">
        <f t="shared" si="214"/>
        <v>0</v>
      </c>
      <c r="V483" s="18">
        <f t="shared" si="215"/>
        <v>3</v>
      </c>
      <c r="W483" s="18">
        <f t="shared" si="226"/>
        <v>226</v>
      </c>
      <c r="X483" s="1">
        <v>0</v>
      </c>
      <c r="Y483" s="1">
        <v>0</v>
      </c>
      <c r="Z483" s="18">
        <f t="shared" si="216"/>
        <v>0</v>
      </c>
      <c r="AA483" s="1">
        <v>0</v>
      </c>
      <c r="AB483" s="1">
        <v>0</v>
      </c>
      <c r="AC483" s="18">
        <f t="shared" si="217"/>
        <v>0</v>
      </c>
      <c r="AD483" s="18">
        <f t="shared" si="218"/>
        <v>0</v>
      </c>
      <c r="AE483" s="1">
        <v>2</v>
      </c>
      <c r="AF483" s="1">
        <v>2</v>
      </c>
      <c r="AG483" s="1">
        <v>0</v>
      </c>
      <c r="AH483" s="1">
        <v>0</v>
      </c>
      <c r="AI483" s="18">
        <f t="shared" si="219"/>
        <v>4</v>
      </c>
      <c r="AJ483" s="1">
        <v>21</v>
      </c>
      <c r="AK483" s="1">
        <v>39</v>
      </c>
      <c r="AL483" s="1">
        <v>1</v>
      </c>
      <c r="AM483" s="1">
        <v>0</v>
      </c>
      <c r="AN483" s="18">
        <f t="shared" si="220"/>
        <v>61</v>
      </c>
      <c r="AO483" s="1">
        <v>66</v>
      </c>
      <c r="AP483" s="1">
        <v>101</v>
      </c>
      <c r="AQ483" s="1">
        <v>1</v>
      </c>
      <c r="AR483" s="1">
        <v>0</v>
      </c>
      <c r="AS483" s="18">
        <f t="shared" si="221"/>
        <v>168</v>
      </c>
      <c r="AT483" s="1">
        <f t="shared" si="222"/>
        <v>61</v>
      </c>
      <c r="AU483" s="1">
        <f t="shared" si="223"/>
        <v>168</v>
      </c>
      <c r="AV483" s="18">
        <f t="shared" si="224"/>
        <v>229</v>
      </c>
    </row>
    <row r="484" spans="1:55">
      <c r="A484" s="17">
        <v>44174</v>
      </c>
      <c r="B484" s="1">
        <v>73</v>
      </c>
      <c r="C484" s="1">
        <v>83</v>
      </c>
      <c r="D484" s="18">
        <f t="shared" si="209"/>
        <v>156</v>
      </c>
      <c r="E484" s="1">
        <v>9</v>
      </c>
      <c r="F484" s="1">
        <v>13</v>
      </c>
      <c r="G484" s="18">
        <f t="shared" si="210"/>
        <v>22</v>
      </c>
      <c r="H484" s="1">
        <v>1</v>
      </c>
      <c r="I484" s="1">
        <v>0</v>
      </c>
      <c r="J484" s="18">
        <f t="shared" si="225"/>
        <v>1</v>
      </c>
      <c r="K484" s="18">
        <f t="shared" si="211"/>
        <v>23</v>
      </c>
      <c r="L484" s="1">
        <v>19</v>
      </c>
      <c r="M484" s="1">
        <v>0</v>
      </c>
      <c r="N484" s="1">
        <v>0</v>
      </c>
      <c r="O484" s="18">
        <f t="shared" si="212"/>
        <v>19</v>
      </c>
      <c r="P484" s="1">
        <v>9</v>
      </c>
      <c r="Q484" s="1">
        <v>6</v>
      </c>
      <c r="R484" s="18">
        <f t="shared" si="213"/>
        <v>15</v>
      </c>
      <c r="S484" s="1">
        <v>0</v>
      </c>
      <c r="T484" s="1">
        <v>0</v>
      </c>
      <c r="U484" s="18">
        <f t="shared" si="214"/>
        <v>0</v>
      </c>
      <c r="V484" s="18">
        <f t="shared" si="215"/>
        <v>15</v>
      </c>
      <c r="W484" s="18">
        <f t="shared" si="226"/>
        <v>213</v>
      </c>
      <c r="X484" s="1">
        <v>0</v>
      </c>
      <c r="Y484" s="1">
        <v>0</v>
      </c>
      <c r="Z484" s="18">
        <f t="shared" si="216"/>
        <v>0</v>
      </c>
      <c r="AA484" s="1">
        <v>0</v>
      </c>
      <c r="AB484" s="1">
        <v>0</v>
      </c>
      <c r="AC484" s="18">
        <f t="shared" si="217"/>
        <v>0</v>
      </c>
      <c r="AD484" s="18">
        <f t="shared" si="218"/>
        <v>0</v>
      </c>
      <c r="AE484" s="1">
        <v>0</v>
      </c>
      <c r="AF484" s="1">
        <v>3</v>
      </c>
      <c r="AG484" s="1">
        <v>0</v>
      </c>
      <c r="AH484" s="1">
        <v>0</v>
      </c>
      <c r="AI484" s="18">
        <f t="shared" si="219"/>
        <v>3</v>
      </c>
      <c r="AJ484" s="1">
        <v>11</v>
      </c>
      <c r="AK484" s="1">
        <v>28</v>
      </c>
      <c r="AL484" s="1">
        <v>3</v>
      </c>
      <c r="AM484" s="1">
        <v>0</v>
      </c>
      <c r="AN484" s="18">
        <f t="shared" si="220"/>
        <v>42</v>
      </c>
      <c r="AO484" s="1">
        <v>72</v>
      </c>
      <c r="AP484" s="1">
        <v>90</v>
      </c>
      <c r="AQ484" s="1">
        <v>7</v>
      </c>
      <c r="AR484" s="1">
        <v>6</v>
      </c>
      <c r="AS484" s="18">
        <f t="shared" si="221"/>
        <v>175</v>
      </c>
      <c r="AT484" s="1">
        <f t="shared" si="222"/>
        <v>42</v>
      </c>
      <c r="AU484" s="1">
        <f t="shared" si="223"/>
        <v>175</v>
      </c>
      <c r="AV484" s="18">
        <f t="shared" si="224"/>
        <v>217</v>
      </c>
    </row>
    <row r="485" spans="1:55">
      <c r="A485" s="17">
        <v>44175</v>
      </c>
      <c r="B485" s="1">
        <v>81</v>
      </c>
      <c r="C485" s="1">
        <v>64</v>
      </c>
      <c r="D485" s="18">
        <f t="shared" si="209"/>
        <v>145</v>
      </c>
      <c r="E485" s="1">
        <v>4</v>
      </c>
      <c r="F485" s="1">
        <v>9</v>
      </c>
      <c r="G485" s="18">
        <f t="shared" si="210"/>
        <v>13</v>
      </c>
      <c r="H485" s="1">
        <v>0</v>
      </c>
      <c r="I485" s="1">
        <v>0</v>
      </c>
      <c r="J485" s="18">
        <f t="shared" si="225"/>
        <v>0</v>
      </c>
      <c r="K485" s="18">
        <f t="shared" si="211"/>
        <v>13</v>
      </c>
      <c r="L485" s="1">
        <v>15</v>
      </c>
      <c r="M485" s="1">
        <v>0</v>
      </c>
      <c r="N485" s="1">
        <v>0</v>
      </c>
      <c r="O485" s="18">
        <f t="shared" si="212"/>
        <v>15</v>
      </c>
      <c r="P485" s="1">
        <v>2</v>
      </c>
      <c r="Q485" s="1">
        <v>3</v>
      </c>
      <c r="R485" s="18">
        <f t="shared" si="213"/>
        <v>5</v>
      </c>
      <c r="S485" s="1">
        <v>1</v>
      </c>
      <c r="T485" s="1">
        <v>1</v>
      </c>
      <c r="U485" s="18">
        <f t="shared" si="214"/>
        <v>2</v>
      </c>
      <c r="V485" s="18">
        <f t="shared" si="215"/>
        <v>7</v>
      </c>
      <c r="W485" s="18">
        <f t="shared" si="226"/>
        <v>180</v>
      </c>
      <c r="X485" s="1">
        <v>0</v>
      </c>
      <c r="Y485" s="1">
        <v>0</v>
      </c>
      <c r="Z485" s="18">
        <f t="shared" si="216"/>
        <v>0</v>
      </c>
      <c r="AA485" s="1">
        <v>0</v>
      </c>
      <c r="AB485" s="1">
        <v>0</v>
      </c>
      <c r="AC485" s="18">
        <f t="shared" si="217"/>
        <v>0</v>
      </c>
      <c r="AD485" s="18">
        <f t="shared" si="218"/>
        <v>0</v>
      </c>
      <c r="AE485" s="1">
        <v>0</v>
      </c>
      <c r="AF485" s="1">
        <v>1</v>
      </c>
      <c r="AG485" s="1">
        <v>0</v>
      </c>
      <c r="AH485" s="1">
        <v>0</v>
      </c>
      <c r="AI485" s="18">
        <f t="shared" si="219"/>
        <v>1</v>
      </c>
      <c r="AJ485" s="1">
        <v>21</v>
      </c>
      <c r="AK485" s="1">
        <v>22</v>
      </c>
      <c r="AL485" s="1">
        <v>0</v>
      </c>
      <c r="AM485" s="1">
        <v>0</v>
      </c>
      <c r="AN485" s="18">
        <f t="shared" si="220"/>
        <v>43</v>
      </c>
      <c r="AO485" s="1">
        <v>64</v>
      </c>
      <c r="AP485" s="1">
        <v>67</v>
      </c>
      <c r="AQ485" s="1">
        <v>3</v>
      </c>
      <c r="AR485" s="1">
        <v>4</v>
      </c>
      <c r="AS485" s="18">
        <f t="shared" si="221"/>
        <v>138</v>
      </c>
      <c r="AT485" s="1">
        <f t="shared" si="222"/>
        <v>43</v>
      </c>
      <c r="AU485" s="1">
        <f t="shared" si="223"/>
        <v>138</v>
      </c>
      <c r="AV485" s="18">
        <f t="shared" si="224"/>
        <v>181</v>
      </c>
    </row>
    <row r="486" spans="1:55">
      <c r="A486" s="17">
        <v>44176</v>
      </c>
      <c r="B486" s="1">
        <v>72</v>
      </c>
      <c r="C486" s="1">
        <v>89</v>
      </c>
      <c r="D486" s="18">
        <f t="shared" si="209"/>
        <v>161</v>
      </c>
      <c r="E486" s="1">
        <v>10</v>
      </c>
      <c r="F486" s="1">
        <v>1</v>
      </c>
      <c r="G486" s="18">
        <f t="shared" si="210"/>
        <v>11</v>
      </c>
      <c r="H486" s="1">
        <v>0</v>
      </c>
      <c r="I486" s="1">
        <v>0</v>
      </c>
      <c r="J486" s="18">
        <f t="shared" si="225"/>
        <v>0</v>
      </c>
      <c r="K486" s="18">
        <f t="shared" si="211"/>
        <v>11</v>
      </c>
      <c r="L486" s="1">
        <v>21</v>
      </c>
      <c r="M486" s="1">
        <v>0</v>
      </c>
      <c r="N486" s="1">
        <v>0</v>
      </c>
      <c r="O486" s="18">
        <f t="shared" si="212"/>
        <v>21</v>
      </c>
      <c r="P486" s="1">
        <v>3</v>
      </c>
      <c r="Q486" s="1">
        <v>2</v>
      </c>
      <c r="R486" s="18">
        <f t="shared" si="213"/>
        <v>5</v>
      </c>
      <c r="S486" s="1">
        <v>1</v>
      </c>
      <c r="T486" s="1">
        <v>0</v>
      </c>
      <c r="U486" s="18">
        <f t="shared" si="214"/>
        <v>1</v>
      </c>
      <c r="V486" s="18">
        <f t="shared" si="215"/>
        <v>6</v>
      </c>
      <c r="W486" s="18">
        <f t="shared" si="226"/>
        <v>199</v>
      </c>
      <c r="X486" s="1">
        <v>0</v>
      </c>
      <c r="Y486" s="1">
        <v>0</v>
      </c>
      <c r="Z486" s="18">
        <f t="shared" si="216"/>
        <v>0</v>
      </c>
      <c r="AA486" s="1">
        <v>0</v>
      </c>
      <c r="AB486" s="1">
        <v>0</v>
      </c>
      <c r="AC486" s="18">
        <f t="shared" si="217"/>
        <v>0</v>
      </c>
      <c r="AD486" s="18">
        <f t="shared" si="218"/>
        <v>0</v>
      </c>
      <c r="AE486" s="1">
        <v>4</v>
      </c>
      <c r="AF486" s="1">
        <v>1</v>
      </c>
      <c r="AG486" s="1">
        <v>0</v>
      </c>
      <c r="AH486" s="1">
        <v>0</v>
      </c>
      <c r="AI486" s="18">
        <f t="shared" si="219"/>
        <v>5</v>
      </c>
      <c r="AJ486" s="1">
        <v>45</v>
      </c>
      <c r="AK486" s="1">
        <v>52</v>
      </c>
      <c r="AL486" s="1">
        <v>3</v>
      </c>
      <c r="AM486" s="1">
        <v>2</v>
      </c>
      <c r="AN486" s="18">
        <f t="shared" si="220"/>
        <v>102</v>
      </c>
      <c r="AO486" s="1">
        <v>41</v>
      </c>
      <c r="AP486" s="1">
        <v>60</v>
      </c>
      <c r="AQ486" s="1">
        <v>1</v>
      </c>
      <c r="AR486" s="1">
        <v>0</v>
      </c>
      <c r="AS486" s="18">
        <f t="shared" si="221"/>
        <v>102</v>
      </c>
      <c r="AT486" s="1">
        <f t="shared" si="222"/>
        <v>102</v>
      </c>
      <c r="AU486" s="1">
        <f t="shared" si="223"/>
        <v>102</v>
      </c>
      <c r="AV486" s="18">
        <f t="shared" si="224"/>
        <v>204</v>
      </c>
    </row>
    <row r="487" spans="1:55">
      <c r="A487" s="17">
        <v>44177</v>
      </c>
      <c r="B487" s="1">
        <v>85</v>
      </c>
      <c r="C487" s="1">
        <v>58</v>
      </c>
      <c r="D487" s="18">
        <f t="shared" si="209"/>
        <v>143</v>
      </c>
      <c r="E487" s="1">
        <v>9</v>
      </c>
      <c r="F487" s="1">
        <v>9</v>
      </c>
      <c r="G487" s="18">
        <f t="shared" si="210"/>
        <v>18</v>
      </c>
      <c r="H487" s="1">
        <v>0</v>
      </c>
      <c r="I487" s="1">
        <v>0</v>
      </c>
      <c r="J487" s="18">
        <f t="shared" si="225"/>
        <v>0</v>
      </c>
      <c r="K487" s="18">
        <f t="shared" si="211"/>
        <v>18</v>
      </c>
      <c r="L487" s="1">
        <v>24</v>
      </c>
      <c r="M487" s="1">
        <v>0</v>
      </c>
      <c r="N487" s="1">
        <v>0</v>
      </c>
      <c r="O487" s="18">
        <f t="shared" si="212"/>
        <v>24</v>
      </c>
      <c r="P487" s="1">
        <v>5</v>
      </c>
      <c r="Q487" s="1">
        <v>10</v>
      </c>
      <c r="R487" s="18">
        <f t="shared" si="213"/>
        <v>15</v>
      </c>
      <c r="S487" s="1">
        <v>0</v>
      </c>
      <c r="T487" s="1">
        <v>0</v>
      </c>
      <c r="U487" s="18">
        <f t="shared" si="214"/>
        <v>0</v>
      </c>
      <c r="V487" s="18">
        <f t="shared" si="215"/>
        <v>15</v>
      </c>
      <c r="W487" s="18">
        <f t="shared" si="226"/>
        <v>200</v>
      </c>
      <c r="X487" s="1">
        <v>0</v>
      </c>
      <c r="Y487" s="1">
        <v>0</v>
      </c>
      <c r="Z487" s="18">
        <f t="shared" si="216"/>
        <v>0</v>
      </c>
      <c r="AA487" s="1">
        <v>0</v>
      </c>
      <c r="AB487" s="1">
        <v>0</v>
      </c>
      <c r="AC487" s="18">
        <f t="shared" si="217"/>
        <v>0</v>
      </c>
      <c r="AD487" s="18">
        <f t="shared" si="218"/>
        <v>0</v>
      </c>
      <c r="AE487" s="1">
        <v>1</v>
      </c>
      <c r="AF487" s="1">
        <v>1</v>
      </c>
      <c r="AG487" s="1">
        <v>0</v>
      </c>
      <c r="AH487" s="1">
        <v>0</v>
      </c>
      <c r="AI487" s="18">
        <f t="shared" si="219"/>
        <v>2</v>
      </c>
      <c r="AJ487" s="1">
        <v>35</v>
      </c>
      <c r="AK487" s="1">
        <v>24</v>
      </c>
      <c r="AL487" s="1">
        <v>1</v>
      </c>
      <c r="AM487" s="1">
        <v>2</v>
      </c>
      <c r="AN487" s="18">
        <f t="shared" si="220"/>
        <v>62</v>
      </c>
      <c r="AO487" s="1">
        <v>61</v>
      </c>
      <c r="AP487" s="1">
        <v>67</v>
      </c>
      <c r="AQ487" s="1">
        <v>4</v>
      </c>
      <c r="AR487" s="1">
        <v>8</v>
      </c>
      <c r="AS487" s="18">
        <f t="shared" si="221"/>
        <v>140</v>
      </c>
      <c r="AT487" s="1">
        <f t="shared" si="222"/>
        <v>62</v>
      </c>
      <c r="AU487" s="1">
        <f t="shared" si="223"/>
        <v>140</v>
      </c>
      <c r="AV487" s="18">
        <f t="shared" si="224"/>
        <v>202</v>
      </c>
    </row>
    <row r="488" spans="1:55">
      <c r="A488" s="17">
        <v>44178</v>
      </c>
      <c r="B488" s="1">
        <v>62</v>
      </c>
      <c r="C488" s="1">
        <v>38</v>
      </c>
      <c r="D488" s="18">
        <f t="shared" si="209"/>
        <v>100</v>
      </c>
      <c r="E488" s="1">
        <v>0</v>
      </c>
      <c r="F488" s="1">
        <v>0</v>
      </c>
      <c r="G488" s="18">
        <f t="shared" si="210"/>
        <v>0</v>
      </c>
      <c r="H488" s="1">
        <v>0</v>
      </c>
      <c r="I488" s="1">
        <v>0</v>
      </c>
      <c r="J488" s="18">
        <f t="shared" si="225"/>
        <v>0</v>
      </c>
      <c r="K488" s="18">
        <f t="shared" si="211"/>
        <v>0</v>
      </c>
      <c r="L488" s="1">
        <v>0</v>
      </c>
      <c r="M488" s="1">
        <v>0</v>
      </c>
      <c r="N488" s="1">
        <v>0</v>
      </c>
      <c r="O488" s="18">
        <f t="shared" si="212"/>
        <v>0</v>
      </c>
      <c r="P488" s="1">
        <v>0</v>
      </c>
      <c r="Q488" s="1">
        <v>0</v>
      </c>
      <c r="R488" s="18">
        <f t="shared" si="213"/>
        <v>0</v>
      </c>
      <c r="S488" s="1">
        <v>0</v>
      </c>
      <c r="T488" s="1">
        <v>0</v>
      </c>
      <c r="U488" s="18">
        <f t="shared" si="214"/>
        <v>0</v>
      </c>
      <c r="V488" s="18">
        <f t="shared" si="215"/>
        <v>0</v>
      </c>
      <c r="W488" s="18">
        <f t="shared" si="226"/>
        <v>100</v>
      </c>
      <c r="X488" s="1">
        <v>0</v>
      </c>
      <c r="Y488" s="1">
        <v>0</v>
      </c>
      <c r="Z488" s="18">
        <f t="shared" si="216"/>
        <v>0</v>
      </c>
      <c r="AA488" s="1">
        <v>0</v>
      </c>
      <c r="AB488" s="1">
        <v>0</v>
      </c>
      <c r="AC488" s="18">
        <f t="shared" si="217"/>
        <v>0</v>
      </c>
      <c r="AD488" s="18">
        <f t="shared" si="218"/>
        <v>0</v>
      </c>
      <c r="AE488" s="1">
        <v>0</v>
      </c>
      <c r="AF488" s="1">
        <v>0</v>
      </c>
      <c r="AG488" s="1">
        <v>0</v>
      </c>
      <c r="AH488" s="1">
        <v>0</v>
      </c>
      <c r="AI488" s="18">
        <f t="shared" si="219"/>
        <v>0</v>
      </c>
      <c r="AJ488" s="1">
        <v>62</v>
      </c>
      <c r="AK488" s="1">
        <v>38</v>
      </c>
      <c r="AL488" s="1">
        <v>0</v>
      </c>
      <c r="AM488" s="1">
        <v>0</v>
      </c>
      <c r="AN488" s="18">
        <f t="shared" si="220"/>
        <v>100</v>
      </c>
      <c r="AO488" s="1">
        <v>0</v>
      </c>
      <c r="AP488" s="1">
        <v>0</v>
      </c>
      <c r="AQ488" s="1">
        <v>0</v>
      </c>
      <c r="AR488" s="1">
        <v>0</v>
      </c>
      <c r="AS488" s="18">
        <f t="shared" si="221"/>
        <v>0</v>
      </c>
      <c r="AT488" s="1">
        <f t="shared" si="222"/>
        <v>100</v>
      </c>
      <c r="AU488" s="1">
        <f t="shared" si="223"/>
        <v>0</v>
      </c>
      <c r="AV488" s="18">
        <f t="shared" si="224"/>
        <v>100</v>
      </c>
    </row>
    <row r="489" spans="1:55">
      <c r="A489" s="17">
        <v>44179</v>
      </c>
      <c r="B489" s="1">
        <v>57</v>
      </c>
      <c r="C489" s="1">
        <v>89</v>
      </c>
      <c r="D489" s="18">
        <f t="shared" si="209"/>
        <v>146</v>
      </c>
      <c r="E489" s="1">
        <v>6</v>
      </c>
      <c r="F489" s="1">
        <v>14</v>
      </c>
      <c r="G489" s="18">
        <f t="shared" si="210"/>
        <v>20</v>
      </c>
      <c r="H489" s="1">
        <v>0</v>
      </c>
      <c r="I489" s="1">
        <v>0</v>
      </c>
      <c r="J489" s="18">
        <f t="shared" si="225"/>
        <v>0</v>
      </c>
      <c r="K489" s="18">
        <f t="shared" si="211"/>
        <v>20</v>
      </c>
      <c r="L489" s="1">
        <v>19</v>
      </c>
      <c r="M489" s="1">
        <v>0</v>
      </c>
      <c r="N489" s="1">
        <v>0</v>
      </c>
      <c r="O489" s="18">
        <f t="shared" si="212"/>
        <v>19</v>
      </c>
      <c r="P489" s="1">
        <v>7</v>
      </c>
      <c r="Q489" s="1">
        <v>2</v>
      </c>
      <c r="R489" s="18">
        <f t="shared" si="213"/>
        <v>9</v>
      </c>
      <c r="S489" s="1">
        <v>0</v>
      </c>
      <c r="T489" s="1">
        <v>0</v>
      </c>
      <c r="U489" s="18">
        <f t="shared" si="214"/>
        <v>0</v>
      </c>
      <c r="V489" s="18">
        <f t="shared" si="215"/>
        <v>9</v>
      </c>
      <c r="W489" s="18">
        <f t="shared" si="226"/>
        <v>194</v>
      </c>
      <c r="X489" s="1">
        <v>0</v>
      </c>
      <c r="Y489" s="1">
        <v>0</v>
      </c>
      <c r="Z489" s="18">
        <f t="shared" si="216"/>
        <v>0</v>
      </c>
      <c r="AA489" s="1">
        <v>0</v>
      </c>
      <c r="AB489" s="1">
        <v>0</v>
      </c>
      <c r="AC489" s="18">
        <f t="shared" si="217"/>
        <v>0</v>
      </c>
      <c r="AD489" s="18">
        <f t="shared" si="218"/>
        <v>0</v>
      </c>
      <c r="AE489" s="1">
        <v>2</v>
      </c>
      <c r="AF489" s="1">
        <v>0</v>
      </c>
      <c r="AG489" s="1">
        <v>0</v>
      </c>
      <c r="AH489" s="1">
        <v>0</v>
      </c>
      <c r="AI489" s="18">
        <f t="shared" si="219"/>
        <v>2</v>
      </c>
      <c r="AJ489" s="1">
        <v>5</v>
      </c>
      <c r="AK489" s="1">
        <v>14</v>
      </c>
      <c r="AL489" s="1">
        <v>6</v>
      </c>
      <c r="AM489" s="1">
        <v>1</v>
      </c>
      <c r="AN489" s="18">
        <f t="shared" si="220"/>
        <v>26</v>
      </c>
      <c r="AO489" s="1">
        <v>60</v>
      </c>
      <c r="AP489" s="1">
        <v>108</v>
      </c>
      <c r="AQ489" s="1">
        <v>1</v>
      </c>
      <c r="AR489" s="1">
        <v>1</v>
      </c>
      <c r="AS489" s="18">
        <f t="shared" si="221"/>
        <v>170</v>
      </c>
      <c r="AT489" s="1">
        <f t="shared" si="222"/>
        <v>26</v>
      </c>
      <c r="AU489" s="1">
        <f t="shared" si="223"/>
        <v>170</v>
      </c>
      <c r="AV489" s="18">
        <f t="shared" si="224"/>
        <v>196</v>
      </c>
    </row>
    <row r="490" spans="1:55">
      <c r="A490" s="17">
        <v>44180</v>
      </c>
      <c r="B490" s="1">
        <v>71</v>
      </c>
      <c r="C490" s="1">
        <v>81</v>
      </c>
      <c r="D490" s="18">
        <f t="shared" si="209"/>
        <v>152</v>
      </c>
      <c r="E490" s="1">
        <v>8</v>
      </c>
      <c r="F490" s="1">
        <v>11</v>
      </c>
      <c r="G490" s="18">
        <f t="shared" si="210"/>
        <v>19</v>
      </c>
      <c r="H490" s="1">
        <v>1</v>
      </c>
      <c r="I490" s="1">
        <v>1</v>
      </c>
      <c r="J490" s="18">
        <f t="shared" si="225"/>
        <v>2</v>
      </c>
      <c r="K490" s="18">
        <f t="shared" si="211"/>
        <v>21</v>
      </c>
      <c r="L490" s="1">
        <v>24</v>
      </c>
      <c r="M490" s="1">
        <v>0</v>
      </c>
      <c r="N490" s="1">
        <v>4</v>
      </c>
      <c r="O490" s="18">
        <f t="shared" si="212"/>
        <v>28</v>
      </c>
      <c r="P490" s="1">
        <v>3</v>
      </c>
      <c r="Q490" s="1">
        <v>2</v>
      </c>
      <c r="R490" s="18">
        <f t="shared" si="213"/>
        <v>5</v>
      </c>
      <c r="S490" s="1">
        <v>0</v>
      </c>
      <c r="T490" s="1">
        <v>0</v>
      </c>
      <c r="U490" s="18">
        <f t="shared" si="214"/>
        <v>0</v>
      </c>
      <c r="V490" s="18">
        <f t="shared" si="215"/>
        <v>5</v>
      </c>
      <c r="W490" s="18">
        <f t="shared" si="226"/>
        <v>206</v>
      </c>
      <c r="X490" s="1">
        <v>0</v>
      </c>
      <c r="Y490" s="1">
        <v>0</v>
      </c>
      <c r="Z490" s="18">
        <f t="shared" si="216"/>
        <v>0</v>
      </c>
      <c r="AA490" s="1">
        <v>0</v>
      </c>
      <c r="AB490" s="1">
        <v>0</v>
      </c>
      <c r="AC490" s="18">
        <f t="shared" si="217"/>
        <v>0</v>
      </c>
      <c r="AD490" s="18">
        <f t="shared" si="218"/>
        <v>0</v>
      </c>
      <c r="AE490" s="1">
        <v>0</v>
      </c>
      <c r="AF490" s="1">
        <v>1</v>
      </c>
      <c r="AG490" s="1">
        <v>0</v>
      </c>
      <c r="AH490" s="1">
        <v>0</v>
      </c>
      <c r="AI490" s="18">
        <f t="shared" si="219"/>
        <v>1</v>
      </c>
      <c r="AJ490" s="1">
        <v>9</v>
      </c>
      <c r="AK490" s="1">
        <v>10</v>
      </c>
      <c r="AL490" s="1">
        <v>1</v>
      </c>
      <c r="AM490" s="1">
        <v>0</v>
      </c>
      <c r="AN490" s="18">
        <f t="shared" si="220"/>
        <v>20</v>
      </c>
      <c r="AO490" s="1">
        <v>71</v>
      </c>
      <c r="AP490" s="1">
        <v>112</v>
      </c>
      <c r="AQ490" s="1">
        <v>2</v>
      </c>
      <c r="AR490" s="1">
        <v>1</v>
      </c>
      <c r="AS490" s="18">
        <f t="shared" si="221"/>
        <v>186</v>
      </c>
      <c r="AT490" s="1">
        <f t="shared" si="222"/>
        <v>20</v>
      </c>
      <c r="AU490" s="1">
        <f t="shared" si="223"/>
        <v>186</v>
      </c>
      <c r="AV490" s="18">
        <f t="shared" si="224"/>
        <v>206</v>
      </c>
    </row>
    <row r="491" spans="1:55">
      <c r="A491" s="17">
        <v>44181</v>
      </c>
      <c r="B491" s="1">
        <v>69</v>
      </c>
      <c r="C491" s="1">
        <v>83</v>
      </c>
      <c r="D491" s="18">
        <f t="shared" si="209"/>
        <v>152</v>
      </c>
      <c r="E491" s="1">
        <v>15</v>
      </c>
      <c r="F491" s="1">
        <v>21</v>
      </c>
      <c r="G491" s="18">
        <f t="shared" si="210"/>
        <v>36</v>
      </c>
      <c r="H491" s="1">
        <v>0</v>
      </c>
      <c r="I491" s="1">
        <v>0</v>
      </c>
      <c r="J491" s="18">
        <f t="shared" si="225"/>
        <v>0</v>
      </c>
      <c r="K491" s="18">
        <f t="shared" si="211"/>
        <v>36</v>
      </c>
      <c r="L491" s="1">
        <v>22</v>
      </c>
      <c r="M491" s="1">
        <v>0</v>
      </c>
      <c r="N491" s="1">
        <v>0</v>
      </c>
      <c r="O491" s="18">
        <f t="shared" si="212"/>
        <v>22</v>
      </c>
      <c r="P491" s="1">
        <v>7</v>
      </c>
      <c r="Q491" s="1">
        <v>5</v>
      </c>
      <c r="R491" s="18">
        <f t="shared" si="213"/>
        <v>12</v>
      </c>
      <c r="S491" s="1">
        <v>1</v>
      </c>
      <c r="T491" s="1">
        <v>0</v>
      </c>
      <c r="U491" s="18">
        <f t="shared" si="214"/>
        <v>1</v>
      </c>
      <c r="V491" s="18">
        <f t="shared" si="215"/>
        <v>13</v>
      </c>
      <c r="W491" s="18">
        <f t="shared" si="226"/>
        <v>223</v>
      </c>
      <c r="X491" s="1">
        <v>0</v>
      </c>
      <c r="Y491" s="1">
        <v>0</v>
      </c>
      <c r="Z491" s="18">
        <f t="shared" si="216"/>
        <v>0</v>
      </c>
      <c r="AA491" s="1">
        <v>0</v>
      </c>
      <c r="AB491" s="1">
        <v>0</v>
      </c>
      <c r="AC491" s="18">
        <f t="shared" si="217"/>
        <v>0</v>
      </c>
      <c r="AD491" s="18">
        <f t="shared" si="218"/>
        <v>0</v>
      </c>
      <c r="AE491" s="1">
        <v>1</v>
      </c>
      <c r="AF491" s="1">
        <v>0</v>
      </c>
      <c r="AG491" s="1">
        <v>1</v>
      </c>
      <c r="AH491" s="1">
        <v>0</v>
      </c>
      <c r="AI491" s="18">
        <f t="shared" si="219"/>
        <v>2</v>
      </c>
      <c r="AJ491" s="1">
        <v>10</v>
      </c>
      <c r="AK491" s="1">
        <v>9</v>
      </c>
      <c r="AL491" s="1">
        <v>1</v>
      </c>
      <c r="AM491" s="1">
        <v>0</v>
      </c>
      <c r="AN491" s="18">
        <f t="shared" si="220"/>
        <v>20</v>
      </c>
      <c r="AO491" s="1">
        <v>75</v>
      </c>
      <c r="AP491" s="1">
        <v>117</v>
      </c>
      <c r="AQ491" s="1">
        <v>8</v>
      </c>
      <c r="AR491" s="1">
        <v>5</v>
      </c>
      <c r="AS491" s="18">
        <f t="shared" si="221"/>
        <v>205</v>
      </c>
      <c r="AT491" s="1">
        <f t="shared" si="222"/>
        <v>20</v>
      </c>
      <c r="AU491" s="1">
        <f t="shared" si="223"/>
        <v>205</v>
      </c>
      <c r="AV491" s="18">
        <f t="shared" si="224"/>
        <v>225</v>
      </c>
    </row>
    <row r="492" spans="1:55">
      <c r="A492" s="17">
        <v>44182</v>
      </c>
      <c r="B492" s="1">
        <v>126</v>
      </c>
      <c r="C492" s="1">
        <v>95</v>
      </c>
      <c r="D492" s="18">
        <f t="shared" si="209"/>
        <v>221</v>
      </c>
      <c r="E492" s="1">
        <v>3</v>
      </c>
      <c r="F492" s="1">
        <v>9</v>
      </c>
      <c r="G492" s="18">
        <f t="shared" si="210"/>
        <v>12</v>
      </c>
      <c r="H492" s="1">
        <v>0</v>
      </c>
      <c r="I492" s="1">
        <v>0</v>
      </c>
      <c r="J492" s="18">
        <f t="shared" si="225"/>
        <v>0</v>
      </c>
      <c r="K492" s="18">
        <f t="shared" si="211"/>
        <v>12</v>
      </c>
      <c r="L492" s="1">
        <v>17</v>
      </c>
      <c r="M492" s="1">
        <v>0</v>
      </c>
      <c r="N492" s="1">
        <v>0</v>
      </c>
      <c r="O492" s="18">
        <f t="shared" si="212"/>
        <v>17</v>
      </c>
      <c r="P492" s="1">
        <v>5</v>
      </c>
      <c r="Q492" s="1">
        <v>1</v>
      </c>
      <c r="R492" s="18">
        <f t="shared" si="213"/>
        <v>6</v>
      </c>
      <c r="S492" s="1">
        <v>1</v>
      </c>
      <c r="T492" s="1">
        <v>1</v>
      </c>
      <c r="U492" s="18">
        <f t="shared" si="214"/>
        <v>2</v>
      </c>
      <c r="V492" s="18">
        <f t="shared" si="215"/>
        <v>8</v>
      </c>
      <c r="W492" s="18">
        <f t="shared" si="226"/>
        <v>258</v>
      </c>
      <c r="X492" s="1">
        <v>0</v>
      </c>
      <c r="Y492" s="1">
        <v>0</v>
      </c>
      <c r="Z492" s="18">
        <f t="shared" si="216"/>
        <v>0</v>
      </c>
      <c r="AA492" s="1">
        <v>0</v>
      </c>
      <c r="AB492" s="1">
        <v>0</v>
      </c>
      <c r="AC492" s="18">
        <f t="shared" si="217"/>
        <v>0</v>
      </c>
      <c r="AD492" s="18">
        <f t="shared" si="218"/>
        <v>0</v>
      </c>
      <c r="AE492" s="1">
        <v>1</v>
      </c>
      <c r="AF492" s="1">
        <v>2</v>
      </c>
      <c r="AG492" s="1">
        <v>0</v>
      </c>
      <c r="AH492" s="1">
        <v>0</v>
      </c>
      <c r="AI492" s="18">
        <f t="shared" si="219"/>
        <v>3</v>
      </c>
      <c r="AJ492" s="1">
        <v>64</v>
      </c>
      <c r="AK492" s="1">
        <v>52</v>
      </c>
      <c r="AL492" s="1">
        <v>4</v>
      </c>
      <c r="AM492" s="1">
        <v>1</v>
      </c>
      <c r="AN492" s="18">
        <f t="shared" si="220"/>
        <v>121</v>
      </c>
      <c r="AO492" s="1">
        <v>68</v>
      </c>
      <c r="AP492" s="1">
        <v>74</v>
      </c>
      <c r="AQ492" s="1">
        <v>2</v>
      </c>
      <c r="AR492" s="1">
        <v>1</v>
      </c>
      <c r="AS492" s="18">
        <f t="shared" si="221"/>
        <v>145</v>
      </c>
      <c r="AT492" s="1">
        <f t="shared" si="222"/>
        <v>121</v>
      </c>
      <c r="AU492" s="1">
        <f t="shared" si="223"/>
        <v>145</v>
      </c>
      <c r="AV492" s="18">
        <f t="shared" si="224"/>
        <v>266</v>
      </c>
    </row>
    <row r="493" spans="1:55">
      <c r="A493" s="17">
        <v>44183</v>
      </c>
      <c r="B493" s="1">
        <v>53</v>
      </c>
      <c r="C493" s="1">
        <v>63</v>
      </c>
      <c r="D493" s="18">
        <f t="shared" si="209"/>
        <v>116</v>
      </c>
      <c r="E493" s="1">
        <v>9</v>
      </c>
      <c r="F493" s="1">
        <v>1</v>
      </c>
      <c r="G493" s="18">
        <f t="shared" si="210"/>
        <v>10</v>
      </c>
      <c r="H493" s="1">
        <v>0</v>
      </c>
      <c r="I493" s="1">
        <v>0</v>
      </c>
      <c r="J493" s="18">
        <f t="shared" si="225"/>
        <v>0</v>
      </c>
      <c r="K493" s="18">
        <f t="shared" si="211"/>
        <v>10</v>
      </c>
      <c r="L493" s="1">
        <v>16</v>
      </c>
      <c r="M493" s="1">
        <v>0</v>
      </c>
      <c r="N493" s="1">
        <v>0</v>
      </c>
      <c r="O493" s="18">
        <f t="shared" si="212"/>
        <v>16</v>
      </c>
      <c r="P493" s="1">
        <v>6</v>
      </c>
      <c r="Q493" s="1">
        <v>3</v>
      </c>
      <c r="R493" s="18">
        <f t="shared" si="213"/>
        <v>9</v>
      </c>
      <c r="S493" s="1">
        <v>0</v>
      </c>
      <c r="T493" s="1">
        <v>0</v>
      </c>
      <c r="U493" s="18">
        <f t="shared" si="214"/>
        <v>0</v>
      </c>
      <c r="V493" s="18">
        <f t="shared" si="215"/>
        <v>9</v>
      </c>
      <c r="W493" s="18">
        <f t="shared" si="226"/>
        <v>151</v>
      </c>
      <c r="X493" s="1">
        <v>0</v>
      </c>
      <c r="Y493" s="1">
        <v>0</v>
      </c>
      <c r="Z493" s="18">
        <f t="shared" si="216"/>
        <v>0</v>
      </c>
      <c r="AA493" s="1">
        <v>0</v>
      </c>
      <c r="AB493" s="1">
        <v>0</v>
      </c>
      <c r="AC493" s="18">
        <f t="shared" si="217"/>
        <v>0</v>
      </c>
      <c r="AD493" s="18">
        <f t="shared" si="218"/>
        <v>0</v>
      </c>
      <c r="AE493" s="1">
        <v>2</v>
      </c>
      <c r="AF493" s="1">
        <v>2</v>
      </c>
      <c r="AG493" s="1">
        <v>0</v>
      </c>
      <c r="AH493" s="1">
        <v>0</v>
      </c>
      <c r="AI493" s="18">
        <f t="shared" si="219"/>
        <v>4</v>
      </c>
      <c r="AJ493" s="1">
        <v>17</v>
      </c>
      <c r="AK493" s="1">
        <v>18</v>
      </c>
      <c r="AL493" s="1">
        <v>3</v>
      </c>
      <c r="AM493" s="1">
        <v>1</v>
      </c>
      <c r="AN493" s="18">
        <f t="shared" si="220"/>
        <v>39</v>
      </c>
      <c r="AO493" s="1">
        <v>52</v>
      </c>
      <c r="AP493" s="1">
        <v>71</v>
      </c>
      <c r="AQ493" s="1">
        <v>3</v>
      </c>
      <c r="AR493" s="1">
        <v>2</v>
      </c>
      <c r="AS493" s="18">
        <f t="shared" si="221"/>
        <v>128</v>
      </c>
      <c r="AT493" s="1">
        <f t="shared" si="222"/>
        <v>39</v>
      </c>
      <c r="AU493" s="1">
        <f t="shared" si="223"/>
        <v>128</v>
      </c>
      <c r="AV493" s="18">
        <f t="shared" si="224"/>
        <v>167</v>
      </c>
    </row>
    <row r="494" spans="1:55">
      <c r="A494" s="17">
        <v>44184</v>
      </c>
      <c r="B494" s="1">
        <v>65</v>
      </c>
      <c r="C494" s="1">
        <v>60</v>
      </c>
      <c r="D494" s="18">
        <f t="shared" si="209"/>
        <v>125</v>
      </c>
      <c r="E494" s="1">
        <v>11</v>
      </c>
      <c r="F494" s="1">
        <v>8</v>
      </c>
      <c r="G494" s="18">
        <f t="shared" si="210"/>
        <v>19</v>
      </c>
      <c r="H494" s="1">
        <v>0</v>
      </c>
      <c r="I494" s="1">
        <v>0</v>
      </c>
      <c r="J494" s="18">
        <f t="shared" si="225"/>
        <v>0</v>
      </c>
      <c r="K494" s="18">
        <f t="shared" si="211"/>
        <v>19</v>
      </c>
      <c r="L494" s="1">
        <v>32</v>
      </c>
      <c r="M494" s="1">
        <v>0</v>
      </c>
      <c r="N494" s="1">
        <v>0</v>
      </c>
      <c r="O494" s="18">
        <f t="shared" si="212"/>
        <v>32</v>
      </c>
      <c r="P494" s="1">
        <v>5</v>
      </c>
      <c r="Q494" s="1">
        <v>11</v>
      </c>
      <c r="R494" s="18">
        <f t="shared" si="213"/>
        <v>16</v>
      </c>
      <c r="S494" s="1">
        <v>0</v>
      </c>
      <c r="T494" s="1">
        <v>0</v>
      </c>
      <c r="U494" s="18">
        <f t="shared" si="214"/>
        <v>0</v>
      </c>
      <c r="V494" s="18">
        <f t="shared" si="215"/>
        <v>16</v>
      </c>
      <c r="W494" s="18">
        <f t="shared" si="226"/>
        <v>192</v>
      </c>
      <c r="X494" s="1">
        <v>0</v>
      </c>
      <c r="Y494" s="1">
        <v>0</v>
      </c>
      <c r="Z494" s="18">
        <f t="shared" si="216"/>
        <v>0</v>
      </c>
      <c r="AA494" s="1">
        <v>1</v>
      </c>
      <c r="AB494" s="1">
        <v>1</v>
      </c>
      <c r="AC494" s="18">
        <f t="shared" si="217"/>
        <v>2</v>
      </c>
      <c r="AD494" s="18">
        <f t="shared" si="218"/>
        <v>2</v>
      </c>
      <c r="AE494" s="1">
        <v>2</v>
      </c>
      <c r="AF494" s="1">
        <v>3</v>
      </c>
      <c r="AG494" s="1">
        <v>0</v>
      </c>
      <c r="AH494" s="1">
        <v>0</v>
      </c>
      <c r="AI494" s="18">
        <f t="shared" si="219"/>
        <v>5</v>
      </c>
      <c r="AJ494" s="1">
        <v>14</v>
      </c>
      <c r="AK494" s="1">
        <v>19</v>
      </c>
      <c r="AL494" s="1">
        <v>0</v>
      </c>
      <c r="AM494" s="1">
        <v>0</v>
      </c>
      <c r="AN494" s="18">
        <f t="shared" si="220"/>
        <v>33</v>
      </c>
      <c r="AO494" s="1">
        <v>67</v>
      </c>
      <c r="AP494" s="1">
        <v>88</v>
      </c>
      <c r="AQ494" s="1">
        <v>5</v>
      </c>
      <c r="AR494" s="1">
        <v>11</v>
      </c>
      <c r="AS494" s="18">
        <f t="shared" si="221"/>
        <v>171</v>
      </c>
      <c r="AT494" s="1">
        <f t="shared" si="222"/>
        <v>33</v>
      </c>
      <c r="AU494" s="1">
        <f t="shared" si="223"/>
        <v>171</v>
      </c>
      <c r="AV494" s="18">
        <f t="shared" si="224"/>
        <v>204</v>
      </c>
    </row>
    <row r="495" spans="1:55">
      <c r="A495" s="17">
        <v>44185</v>
      </c>
      <c r="B495" s="1">
        <v>37</v>
      </c>
      <c r="C495" s="1">
        <v>37</v>
      </c>
      <c r="D495" s="18">
        <f t="shared" si="209"/>
        <v>74</v>
      </c>
      <c r="E495" s="1">
        <v>0</v>
      </c>
      <c r="F495" s="1">
        <v>0</v>
      </c>
      <c r="G495" s="18">
        <f t="shared" si="210"/>
        <v>0</v>
      </c>
      <c r="H495" s="1">
        <v>0</v>
      </c>
      <c r="I495" s="1">
        <v>0</v>
      </c>
      <c r="J495" s="18">
        <f t="shared" si="225"/>
        <v>0</v>
      </c>
      <c r="K495" s="18">
        <f t="shared" si="211"/>
        <v>0</v>
      </c>
      <c r="L495" s="1">
        <v>0</v>
      </c>
      <c r="M495" s="1">
        <v>0</v>
      </c>
      <c r="N495" s="1">
        <v>0</v>
      </c>
      <c r="O495" s="18">
        <f t="shared" si="212"/>
        <v>0</v>
      </c>
      <c r="P495" s="1">
        <v>3</v>
      </c>
      <c r="Q495" s="1">
        <v>2</v>
      </c>
      <c r="R495" s="18">
        <f t="shared" si="213"/>
        <v>5</v>
      </c>
      <c r="S495" s="1">
        <v>0</v>
      </c>
      <c r="T495" s="1">
        <v>0</v>
      </c>
      <c r="U495" s="18">
        <f t="shared" si="214"/>
        <v>0</v>
      </c>
      <c r="V495" s="18">
        <f t="shared" si="215"/>
        <v>5</v>
      </c>
      <c r="W495" s="18">
        <f t="shared" si="226"/>
        <v>79</v>
      </c>
      <c r="X495" s="1">
        <v>0</v>
      </c>
      <c r="Y495" s="1">
        <v>0</v>
      </c>
      <c r="Z495" s="18">
        <f t="shared" si="216"/>
        <v>0</v>
      </c>
      <c r="AA495" s="1">
        <v>0</v>
      </c>
      <c r="AB495" s="1">
        <v>0</v>
      </c>
      <c r="AC495" s="18">
        <f t="shared" si="217"/>
        <v>0</v>
      </c>
      <c r="AD495" s="18">
        <f t="shared" si="218"/>
        <v>0</v>
      </c>
      <c r="AE495" s="1">
        <v>0</v>
      </c>
      <c r="AF495" s="1">
        <v>0</v>
      </c>
      <c r="AG495" s="1">
        <v>0</v>
      </c>
      <c r="AH495" s="1">
        <v>0</v>
      </c>
      <c r="AI495" s="18">
        <f t="shared" si="219"/>
        <v>0</v>
      </c>
      <c r="AJ495" s="1">
        <v>37</v>
      </c>
      <c r="AK495" s="1">
        <v>37</v>
      </c>
      <c r="AL495" s="1">
        <v>3</v>
      </c>
      <c r="AM495" s="1">
        <v>2</v>
      </c>
      <c r="AN495" s="18">
        <f t="shared" si="220"/>
        <v>79</v>
      </c>
      <c r="AO495" s="1">
        <v>0</v>
      </c>
      <c r="AP495" s="1">
        <v>0</v>
      </c>
      <c r="AQ495" s="1">
        <v>0</v>
      </c>
      <c r="AR495" s="1">
        <v>0</v>
      </c>
      <c r="AS495" s="18">
        <f t="shared" si="221"/>
        <v>0</v>
      </c>
      <c r="AT495" s="1">
        <f t="shared" si="222"/>
        <v>79</v>
      </c>
      <c r="AU495" s="1">
        <f t="shared" si="223"/>
        <v>0</v>
      </c>
      <c r="AV495" s="18">
        <f t="shared" si="224"/>
        <v>79</v>
      </c>
      <c r="AX495" s="56" t="s">
        <v>33</v>
      </c>
      <c r="AY495" s="57"/>
      <c r="AZ495" s="57"/>
      <c r="BA495" s="57"/>
      <c r="BB495" s="58"/>
      <c r="BC495" s="23">
        <v>4406</v>
      </c>
    </row>
    <row r="496" spans="1:55">
      <c r="A496" s="17">
        <v>44186</v>
      </c>
      <c r="B496" s="1">
        <v>60</v>
      </c>
      <c r="C496" s="1">
        <v>92</v>
      </c>
      <c r="D496" s="18">
        <f t="shared" si="209"/>
        <v>152</v>
      </c>
      <c r="E496" s="1">
        <v>7</v>
      </c>
      <c r="F496" s="1">
        <v>15</v>
      </c>
      <c r="G496" s="18">
        <f t="shared" si="210"/>
        <v>22</v>
      </c>
      <c r="H496" s="1">
        <v>0</v>
      </c>
      <c r="I496" s="1">
        <v>1</v>
      </c>
      <c r="J496" s="18">
        <f t="shared" si="225"/>
        <v>1</v>
      </c>
      <c r="K496" s="18">
        <f t="shared" si="211"/>
        <v>23</v>
      </c>
      <c r="L496" s="1">
        <v>22</v>
      </c>
      <c r="M496" s="1">
        <v>0</v>
      </c>
      <c r="N496" s="1">
        <v>0</v>
      </c>
      <c r="O496" s="18">
        <f t="shared" si="212"/>
        <v>22</v>
      </c>
      <c r="P496" s="1">
        <v>6</v>
      </c>
      <c r="Q496" s="1">
        <v>4</v>
      </c>
      <c r="R496" s="18">
        <f t="shared" si="213"/>
        <v>10</v>
      </c>
      <c r="S496" s="1">
        <v>0</v>
      </c>
      <c r="T496" s="1">
        <v>0</v>
      </c>
      <c r="U496" s="18">
        <f t="shared" si="214"/>
        <v>0</v>
      </c>
      <c r="V496" s="18">
        <f t="shared" si="215"/>
        <v>10</v>
      </c>
      <c r="W496" s="18">
        <f t="shared" si="226"/>
        <v>207</v>
      </c>
      <c r="X496" s="1">
        <v>0</v>
      </c>
      <c r="Y496" s="1">
        <v>0</v>
      </c>
      <c r="Z496" s="18">
        <f t="shared" si="216"/>
        <v>0</v>
      </c>
      <c r="AA496" s="1">
        <v>0</v>
      </c>
      <c r="AB496" s="1">
        <v>0</v>
      </c>
      <c r="AC496" s="18">
        <f t="shared" si="217"/>
        <v>0</v>
      </c>
      <c r="AD496" s="18">
        <f t="shared" si="218"/>
        <v>0</v>
      </c>
      <c r="AE496" s="1">
        <v>1</v>
      </c>
      <c r="AF496" s="1">
        <v>1</v>
      </c>
      <c r="AG496" s="1">
        <v>0</v>
      </c>
      <c r="AH496" s="1">
        <v>0</v>
      </c>
      <c r="AI496" s="18">
        <f t="shared" si="219"/>
        <v>2</v>
      </c>
      <c r="AJ496" s="1">
        <v>13</v>
      </c>
      <c r="AK496" s="1">
        <v>11</v>
      </c>
      <c r="AL496" s="1">
        <v>1</v>
      </c>
      <c r="AM496" s="1">
        <v>1</v>
      </c>
      <c r="AN496" s="18">
        <f t="shared" si="220"/>
        <v>26</v>
      </c>
      <c r="AO496" s="1">
        <v>60</v>
      </c>
      <c r="AP496" s="1">
        <v>120</v>
      </c>
      <c r="AQ496" s="1">
        <v>5</v>
      </c>
      <c r="AR496" s="1">
        <v>3</v>
      </c>
      <c r="AS496" s="18">
        <f t="shared" si="221"/>
        <v>188</v>
      </c>
      <c r="AT496" s="1">
        <f t="shared" si="222"/>
        <v>26</v>
      </c>
      <c r="AU496" s="1">
        <f t="shared" si="223"/>
        <v>188</v>
      </c>
      <c r="AV496" s="18">
        <f t="shared" si="224"/>
        <v>214</v>
      </c>
      <c r="AX496" s="55" t="s">
        <v>34</v>
      </c>
      <c r="AY496" s="55"/>
      <c r="AZ496" s="55"/>
      <c r="BA496" s="55"/>
      <c r="BB496" s="55"/>
      <c r="BC496" s="23">
        <v>543</v>
      </c>
    </row>
    <row r="497" spans="1:55">
      <c r="A497" s="17">
        <v>44187</v>
      </c>
      <c r="B497" s="1">
        <v>63</v>
      </c>
      <c r="C497" s="1">
        <v>78</v>
      </c>
      <c r="D497" s="18">
        <f t="shared" si="209"/>
        <v>141</v>
      </c>
      <c r="E497" s="1">
        <v>7</v>
      </c>
      <c r="F497" s="1">
        <v>11</v>
      </c>
      <c r="G497" s="18">
        <f t="shared" si="210"/>
        <v>18</v>
      </c>
      <c r="H497" s="1">
        <v>1</v>
      </c>
      <c r="I497" s="1">
        <v>0</v>
      </c>
      <c r="J497" s="18">
        <f t="shared" si="225"/>
        <v>1</v>
      </c>
      <c r="K497" s="18">
        <f t="shared" si="211"/>
        <v>19</v>
      </c>
      <c r="L497" s="1">
        <v>29</v>
      </c>
      <c r="M497" s="1">
        <v>0</v>
      </c>
      <c r="N497" s="1">
        <v>7</v>
      </c>
      <c r="O497" s="18">
        <f t="shared" si="212"/>
        <v>36</v>
      </c>
      <c r="P497" s="1">
        <v>2</v>
      </c>
      <c r="Q497" s="1">
        <v>0</v>
      </c>
      <c r="R497" s="18">
        <f t="shared" si="213"/>
        <v>2</v>
      </c>
      <c r="S497" s="1">
        <v>0</v>
      </c>
      <c r="T497" s="1">
        <v>0</v>
      </c>
      <c r="U497" s="18">
        <f t="shared" si="214"/>
        <v>0</v>
      </c>
      <c r="V497" s="18">
        <f t="shared" si="215"/>
        <v>2</v>
      </c>
      <c r="W497" s="18">
        <f t="shared" si="226"/>
        <v>198</v>
      </c>
      <c r="X497" s="1">
        <v>1</v>
      </c>
      <c r="Y497" s="1">
        <v>3</v>
      </c>
      <c r="Z497" s="18">
        <f t="shared" si="216"/>
        <v>4</v>
      </c>
      <c r="AA497" s="1">
        <v>0</v>
      </c>
      <c r="AB497" s="1">
        <v>0</v>
      </c>
      <c r="AC497" s="18">
        <f t="shared" si="217"/>
        <v>0</v>
      </c>
      <c r="AD497" s="18">
        <f t="shared" si="218"/>
        <v>4</v>
      </c>
      <c r="AE497" s="1">
        <v>0</v>
      </c>
      <c r="AF497" s="1">
        <v>2</v>
      </c>
      <c r="AG497" s="1">
        <v>0</v>
      </c>
      <c r="AH497" s="1">
        <v>0</v>
      </c>
      <c r="AI497" s="18">
        <f t="shared" si="219"/>
        <v>2</v>
      </c>
      <c r="AJ497" s="1">
        <v>12</v>
      </c>
      <c r="AK497" s="1">
        <v>16</v>
      </c>
      <c r="AL497" s="1">
        <v>1</v>
      </c>
      <c r="AM497" s="1">
        <v>0</v>
      </c>
      <c r="AN497" s="18">
        <f t="shared" si="220"/>
        <v>29</v>
      </c>
      <c r="AO497" s="1">
        <v>63</v>
      </c>
      <c r="AP497" s="1">
        <v>116</v>
      </c>
      <c r="AQ497" s="1">
        <v>2</v>
      </c>
      <c r="AR497" s="1">
        <v>4</v>
      </c>
      <c r="AS497" s="18">
        <f t="shared" si="221"/>
        <v>185</v>
      </c>
      <c r="AT497" s="1">
        <f t="shared" si="222"/>
        <v>29</v>
      </c>
      <c r="AU497" s="1">
        <f t="shared" si="223"/>
        <v>185</v>
      </c>
      <c r="AV497" s="18">
        <f t="shared" si="224"/>
        <v>214</v>
      </c>
      <c r="AX497" s="55" t="s">
        <v>35</v>
      </c>
      <c r="AY497" s="55"/>
      <c r="AZ497" s="55"/>
      <c r="BA497" s="55"/>
      <c r="BB497" s="55"/>
      <c r="BC497" s="23">
        <v>602</v>
      </c>
    </row>
    <row r="498" spans="1:55">
      <c r="A498" s="17">
        <v>44188</v>
      </c>
      <c r="B498" s="1">
        <v>69</v>
      </c>
      <c r="C498" s="1">
        <v>97</v>
      </c>
      <c r="D498" s="18">
        <f t="shared" si="209"/>
        <v>166</v>
      </c>
      <c r="E498" s="1">
        <v>17</v>
      </c>
      <c r="F498" s="1">
        <v>19</v>
      </c>
      <c r="G498" s="18">
        <f t="shared" si="210"/>
        <v>36</v>
      </c>
      <c r="H498" s="1">
        <v>2</v>
      </c>
      <c r="I498" s="1">
        <v>0</v>
      </c>
      <c r="J498" s="18">
        <f t="shared" si="225"/>
        <v>2</v>
      </c>
      <c r="K498" s="18">
        <f t="shared" si="211"/>
        <v>38</v>
      </c>
      <c r="L498" s="1">
        <v>22</v>
      </c>
      <c r="M498" s="1">
        <v>0</v>
      </c>
      <c r="N498" s="1">
        <v>0</v>
      </c>
      <c r="O498" s="18">
        <f t="shared" si="212"/>
        <v>22</v>
      </c>
      <c r="P498" s="1">
        <v>8</v>
      </c>
      <c r="Q498" s="1">
        <v>6</v>
      </c>
      <c r="R498" s="18">
        <f t="shared" si="213"/>
        <v>14</v>
      </c>
      <c r="S498" s="1">
        <v>1</v>
      </c>
      <c r="T498" s="1">
        <v>0</v>
      </c>
      <c r="U498" s="18">
        <f t="shared" si="214"/>
        <v>1</v>
      </c>
      <c r="V498" s="18">
        <f t="shared" si="215"/>
        <v>15</v>
      </c>
      <c r="W498" s="18">
        <f t="shared" si="226"/>
        <v>241</v>
      </c>
      <c r="X498" s="1">
        <v>0</v>
      </c>
      <c r="Y498" s="1">
        <v>0</v>
      </c>
      <c r="Z498" s="18">
        <f t="shared" si="216"/>
        <v>0</v>
      </c>
      <c r="AA498" s="1">
        <v>0</v>
      </c>
      <c r="AB498" s="1">
        <v>0</v>
      </c>
      <c r="AC498" s="18">
        <f t="shared" si="217"/>
        <v>0</v>
      </c>
      <c r="AD498" s="18">
        <f t="shared" si="218"/>
        <v>0</v>
      </c>
      <c r="AE498" s="1">
        <v>3</v>
      </c>
      <c r="AF498" s="1">
        <v>1</v>
      </c>
      <c r="AG498" s="1">
        <v>0</v>
      </c>
      <c r="AH498" s="1">
        <v>0</v>
      </c>
      <c r="AI498" s="18">
        <f t="shared" si="219"/>
        <v>4</v>
      </c>
      <c r="AJ498" s="1">
        <v>11</v>
      </c>
      <c r="AK498" s="1">
        <v>5</v>
      </c>
      <c r="AL498" s="1">
        <v>0</v>
      </c>
      <c r="AM498" s="1">
        <v>0</v>
      </c>
      <c r="AN498" s="18">
        <f t="shared" si="220"/>
        <v>16</v>
      </c>
      <c r="AO498" s="1">
        <v>80</v>
      </c>
      <c r="AP498" s="1">
        <v>135</v>
      </c>
      <c r="AQ498" s="1">
        <v>9</v>
      </c>
      <c r="AR498" s="1">
        <v>6</v>
      </c>
      <c r="AS498" s="18">
        <f t="shared" si="221"/>
        <v>230</v>
      </c>
      <c r="AT498" s="1">
        <f t="shared" si="222"/>
        <v>16</v>
      </c>
      <c r="AU498" s="1">
        <f t="shared" si="223"/>
        <v>230</v>
      </c>
      <c r="AV498" s="18">
        <f t="shared" si="224"/>
        <v>246</v>
      </c>
      <c r="AX498" s="55" t="s">
        <v>36</v>
      </c>
      <c r="AY498" s="55"/>
      <c r="AZ498" s="55"/>
      <c r="BA498" s="55"/>
      <c r="BB498" s="55"/>
      <c r="BC498" s="23">
        <v>258</v>
      </c>
    </row>
    <row r="499" spans="1:55">
      <c r="A499" s="17">
        <v>44189</v>
      </c>
      <c r="B499" s="1">
        <v>86</v>
      </c>
      <c r="C499" s="1">
        <v>61</v>
      </c>
      <c r="D499" s="18">
        <f t="shared" si="209"/>
        <v>147</v>
      </c>
      <c r="E499" s="1">
        <v>1</v>
      </c>
      <c r="F499" s="1">
        <v>44</v>
      </c>
      <c r="G499" s="18">
        <f t="shared" si="210"/>
        <v>45</v>
      </c>
      <c r="H499" s="1">
        <v>0</v>
      </c>
      <c r="I499" s="1">
        <v>0</v>
      </c>
      <c r="J499" s="18">
        <f t="shared" si="225"/>
        <v>0</v>
      </c>
      <c r="K499" s="18">
        <f t="shared" si="211"/>
        <v>45</v>
      </c>
      <c r="L499" s="1">
        <v>21</v>
      </c>
      <c r="M499" s="1">
        <v>0</v>
      </c>
      <c r="N499" s="1">
        <v>0</v>
      </c>
      <c r="O499" s="18">
        <f t="shared" si="212"/>
        <v>21</v>
      </c>
      <c r="P499" s="1">
        <v>3</v>
      </c>
      <c r="Q499" s="1">
        <v>1</v>
      </c>
      <c r="R499" s="18">
        <f t="shared" si="213"/>
        <v>4</v>
      </c>
      <c r="S499" s="1">
        <v>1</v>
      </c>
      <c r="T499" s="1">
        <v>1</v>
      </c>
      <c r="U499" s="18">
        <f t="shared" si="214"/>
        <v>2</v>
      </c>
      <c r="V499" s="18">
        <f t="shared" si="215"/>
        <v>6</v>
      </c>
      <c r="W499" s="18">
        <f t="shared" si="226"/>
        <v>219</v>
      </c>
      <c r="X499" s="1">
        <v>0</v>
      </c>
      <c r="Y499" s="1">
        <v>0</v>
      </c>
      <c r="Z499" s="18">
        <f t="shared" si="216"/>
        <v>0</v>
      </c>
      <c r="AA499" s="1">
        <v>0</v>
      </c>
      <c r="AB499" s="1">
        <v>0</v>
      </c>
      <c r="AC499" s="18">
        <f t="shared" si="217"/>
        <v>0</v>
      </c>
      <c r="AD499" s="18">
        <f t="shared" si="218"/>
        <v>0</v>
      </c>
      <c r="AE499" s="1">
        <v>3</v>
      </c>
      <c r="AF499" s="1">
        <v>0</v>
      </c>
      <c r="AG499" s="1">
        <v>0</v>
      </c>
      <c r="AH499" s="1">
        <v>0</v>
      </c>
      <c r="AI499" s="18">
        <f t="shared" si="219"/>
        <v>3</v>
      </c>
      <c r="AJ499" s="1">
        <v>10</v>
      </c>
      <c r="AK499" s="1">
        <v>8</v>
      </c>
      <c r="AL499" s="1">
        <v>1</v>
      </c>
      <c r="AM499" s="1">
        <v>0</v>
      </c>
      <c r="AN499" s="18">
        <f t="shared" si="220"/>
        <v>19</v>
      </c>
      <c r="AO499" s="1">
        <v>84</v>
      </c>
      <c r="AP499" s="1">
        <v>85</v>
      </c>
      <c r="AQ499" s="1">
        <v>3</v>
      </c>
      <c r="AR499" s="1">
        <v>2</v>
      </c>
      <c r="AS499" s="18">
        <f t="shared" si="221"/>
        <v>174</v>
      </c>
      <c r="AT499" s="1">
        <v>18</v>
      </c>
      <c r="AU499" s="1">
        <v>175</v>
      </c>
      <c r="AV499" s="18">
        <f t="shared" si="224"/>
        <v>193</v>
      </c>
      <c r="AX499" s="55" t="s">
        <v>37</v>
      </c>
      <c r="AY499" s="55"/>
      <c r="AZ499" s="55"/>
      <c r="BA499" s="55"/>
      <c r="BB499" s="55"/>
      <c r="BC499" s="23">
        <v>4</v>
      </c>
    </row>
    <row r="500" spans="1:55">
      <c r="A500" s="17">
        <v>44191</v>
      </c>
      <c r="B500" s="1">
        <v>131</v>
      </c>
      <c r="C500" s="1">
        <v>119</v>
      </c>
      <c r="D500" s="18">
        <f t="shared" si="209"/>
        <v>250</v>
      </c>
      <c r="E500" s="1">
        <v>12</v>
      </c>
      <c r="F500" s="1">
        <v>9</v>
      </c>
      <c r="G500" s="18">
        <f t="shared" si="210"/>
        <v>21</v>
      </c>
      <c r="H500" s="1">
        <v>0</v>
      </c>
      <c r="I500" s="1">
        <v>0</v>
      </c>
      <c r="J500" s="18">
        <f t="shared" si="225"/>
        <v>0</v>
      </c>
      <c r="K500" s="18">
        <f t="shared" si="211"/>
        <v>21</v>
      </c>
      <c r="L500" s="1">
        <v>33</v>
      </c>
      <c r="M500" s="1">
        <v>0</v>
      </c>
      <c r="N500" s="1">
        <v>0</v>
      </c>
      <c r="O500" s="18">
        <f t="shared" si="212"/>
        <v>33</v>
      </c>
      <c r="P500" s="1">
        <v>7</v>
      </c>
      <c r="Q500" s="1">
        <v>9</v>
      </c>
      <c r="R500" s="18">
        <f t="shared" si="213"/>
        <v>16</v>
      </c>
      <c r="S500" s="1">
        <v>0</v>
      </c>
      <c r="T500" s="1">
        <v>0</v>
      </c>
      <c r="U500" s="18">
        <f t="shared" si="214"/>
        <v>0</v>
      </c>
      <c r="V500" s="18">
        <f t="shared" si="215"/>
        <v>16</v>
      </c>
      <c r="W500" s="18">
        <f t="shared" si="226"/>
        <v>320</v>
      </c>
      <c r="X500" s="1">
        <v>0</v>
      </c>
      <c r="Y500" s="1">
        <v>0</v>
      </c>
      <c r="Z500" s="18">
        <f t="shared" si="216"/>
        <v>0</v>
      </c>
      <c r="AA500" s="1">
        <v>0</v>
      </c>
      <c r="AB500" s="1">
        <v>0</v>
      </c>
      <c r="AC500" s="18">
        <f t="shared" si="217"/>
        <v>0</v>
      </c>
      <c r="AD500" s="18">
        <f t="shared" si="218"/>
        <v>0</v>
      </c>
      <c r="AE500" s="1">
        <v>0</v>
      </c>
      <c r="AF500" s="1">
        <v>0</v>
      </c>
      <c r="AG500" s="1">
        <v>0</v>
      </c>
      <c r="AH500" s="1">
        <v>0</v>
      </c>
      <c r="AI500" s="18">
        <f t="shared" si="219"/>
        <v>0</v>
      </c>
      <c r="AJ500" s="1">
        <v>80</v>
      </c>
      <c r="AK500" s="1">
        <v>74</v>
      </c>
      <c r="AL500" s="1">
        <v>3</v>
      </c>
      <c r="AM500" s="1">
        <v>2</v>
      </c>
      <c r="AN500" s="18">
        <f t="shared" si="220"/>
        <v>159</v>
      </c>
      <c r="AO500" s="1">
        <v>63</v>
      </c>
      <c r="AP500" s="1">
        <v>87</v>
      </c>
      <c r="AQ500" s="1">
        <v>4</v>
      </c>
      <c r="AR500" s="1">
        <v>7</v>
      </c>
      <c r="AS500" s="18">
        <f t="shared" si="221"/>
        <v>161</v>
      </c>
      <c r="AT500" s="1">
        <f t="shared" si="222"/>
        <v>159</v>
      </c>
      <c r="AU500" s="1">
        <f t="shared" si="223"/>
        <v>161</v>
      </c>
      <c r="AV500" s="18">
        <f t="shared" si="224"/>
        <v>320</v>
      </c>
      <c r="AX500" s="55" t="s">
        <v>38</v>
      </c>
      <c r="AY500" s="55"/>
      <c r="AZ500" s="55"/>
      <c r="BA500" s="55"/>
      <c r="BB500" s="55"/>
      <c r="BC500" s="23">
        <v>4</v>
      </c>
    </row>
    <row r="501" spans="1:55">
      <c r="A501" s="17">
        <v>44192</v>
      </c>
      <c r="B501" s="1">
        <v>23</v>
      </c>
      <c r="C501" s="1">
        <v>35</v>
      </c>
      <c r="D501" s="18">
        <f t="shared" si="209"/>
        <v>58</v>
      </c>
      <c r="E501" s="1">
        <v>0</v>
      </c>
      <c r="F501" s="1">
        <v>0</v>
      </c>
      <c r="G501" s="18">
        <f t="shared" si="210"/>
        <v>0</v>
      </c>
      <c r="H501" s="1">
        <v>0</v>
      </c>
      <c r="I501" s="1">
        <v>0</v>
      </c>
      <c r="J501" s="18">
        <f t="shared" si="225"/>
        <v>0</v>
      </c>
      <c r="K501" s="18">
        <f t="shared" si="211"/>
        <v>0</v>
      </c>
      <c r="L501" s="1">
        <v>0</v>
      </c>
      <c r="M501" s="1">
        <v>0</v>
      </c>
      <c r="N501" s="1">
        <v>0</v>
      </c>
      <c r="O501" s="18">
        <f t="shared" si="212"/>
        <v>0</v>
      </c>
      <c r="P501" s="1">
        <v>1</v>
      </c>
      <c r="Q501" s="1">
        <v>1</v>
      </c>
      <c r="R501" s="18">
        <f t="shared" si="213"/>
        <v>2</v>
      </c>
      <c r="S501" s="1">
        <v>0</v>
      </c>
      <c r="T501" s="1">
        <v>0</v>
      </c>
      <c r="U501" s="18">
        <f t="shared" si="214"/>
        <v>0</v>
      </c>
      <c r="V501" s="18">
        <f t="shared" si="215"/>
        <v>2</v>
      </c>
      <c r="W501" s="18">
        <f t="shared" si="226"/>
        <v>60</v>
      </c>
      <c r="X501" s="1">
        <v>0</v>
      </c>
      <c r="Y501" s="1">
        <v>0</v>
      </c>
      <c r="Z501" s="18">
        <f t="shared" si="216"/>
        <v>0</v>
      </c>
      <c r="AA501" s="1">
        <v>0</v>
      </c>
      <c r="AB501" s="1">
        <v>0</v>
      </c>
      <c r="AC501" s="18">
        <f t="shared" si="217"/>
        <v>0</v>
      </c>
      <c r="AD501" s="18">
        <f t="shared" si="218"/>
        <v>0</v>
      </c>
      <c r="AE501" s="1">
        <v>0</v>
      </c>
      <c r="AF501" s="1">
        <v>0</v>
      </c>
      <c r="AG501" s="1">
        <v>0</v>
      </c>
      <c r="AH501" s="1">
        <v>0</v>
      </c>
      <c r="AI501" s="18">
        <f t="shared" si="219"/>
        <v>0</v>
      </c>
      <c r="AJ501" s="1">
        <v>23</v>
      </c>
      <c r="AK501" s="1">
        <v>35</v>
      </c>
      <c r="AL501" s="1">
        <v>1</v>
      </c>
      <c r="AM501" s="1">
        <v>1</v>
      </c>
      <c r="AN501" s="18">
        <f t="shared" si="220"/>
        <v>60</v>
      </c>
      <c r="AO501" s="1">
        <v>0</v>
      </c>
      <c r="AP501" s="1">
        <v>0</v>
      </c>
      <c r="AQ501" s="1">
        <v>0</v>
      </c>
      <c r="AR501" s="1">
        <v>0</v>
      </c>
      <c r="AS501" s="18">
        <f t="shared" si="221"/>
        <v>0</v>
      </c>
      <c r="AT501" s="1">
        <f t="shared" si="222"/>
        <v>60</v>
      </c>
      <c r="AU501" s="1">
        <f t="shared" si="223"/>
        <v>0</v>
      </c>
      <c r="AV501" s="18">
        <f t="shared" si="224"/>
        <v>60</v>
      </c>
      <c r="AX501" s="55" t="s">
        <v>39</v>
      </c>
      <c r="AY501" s="55"/>
      <c r="AZ501" s="55"/>
      <c r="BA501" s="55"/>
      <c r="BB501" s="55"/>
      <c r="BC501" s="43">
        <v>66</v>
      </c>
    </row>
    <row r="502" spans="1:55">
      <c r="A502" s="17">
        <v>44193</v>
      </c>
      <c r="B502" s="1">
        <v>57</v>
      </c>
      <c r="C502" s="1">
        <v>85</v>
      </c>
      <c r="D502" s="18">
        <f t="shared" si="209"/>
        <v>142</v>
      </c>
      <c r="E502" s="1">
        <v>7</v>
      </c>
      <c r="F502" s="1">
        <v>15</v>
      </c>
      <c r="G502" s="18">
        <f t="shared" si="210"/>
        <v>22</v>
      </c>
      <c r="H502" s="1">
        <v>1</v>
      </c>
      <c r="I502" s="1">
        <v>0</v>
      </c>
      <c r="J502" s="18">
        <f t="shared" si="225"/>
        <v>1</v>
      </c>
      <c r="K502" s="18">
        <f t="shared" si="211"/>
        <v>23</v>
      </c>
      <c r="L502" s="1">
        <v>23</v>
      </c>
      <c r="M502" s="1">
        <v>0</v>
      </c>
      <c r="N502" s="1">
        <v>0</v>
      </c>
      <c r="O502" s="18">
        <f t="shared" si="212"/>
        <v>23</v>
      </c>
      <c r="P502" s="1">
        <v>9</v>
      </c>
      <c r="Q502" s="1">
        <v>6</v>
      </c>
      <c r="R502" s="18">
        <f t="shared" si="213"/>
        <v>15</v>
      </c>
      <c r="S502" s="1">
        <v>0</v>
      </c>
      <c r="T502" s="1">
        <v>0</v>
      </c>
      <c r="U502" s="18">
        <f t="shared" si="214"/>
        <v>0</v>
      </c>
      <c r="V502" s="18">
        <f t="shared" si="215"/>
        <v>15</v>
      </c>
      <c r="W502" s="18">
        <f t="shared" si="226"/>
        <v>203</v>
      </c>
      <c r="X502" s="1">
        <v>0</v>
      </c>
      <c r="Y502" s="1">
        <v>0</v>
      </c>
      <c r="Z502" s="18">
        <f t="shared" si="216"/>
        <v>0</v>
      </c>
      <c r="AA502" s="1">
        <v>0</v>
      </c>
      <c r="AB502" s="1">
        <v>0</v>
      </c>
      <c r="AC502" s="18">
        <f t="shared" si="217"/>
        <v>0</v>
      </c>
      <c r="AD502" s="18">
        <f t="shared" si="218"/>
        <v>0</v>
      </c>
      <c r="AE502" s="1">
        <v>1</v>
      </c>
      <c r="AF502" s="1">
        <v>1</v>
      </c>
      <c r="AG502" s="1">
        <v>0</v>
      </c>
      <c r="AH502" s="1">
        <v>0</v>
      </c>
      <c r="AI502" s="18">
        <f t="shared" si="219"/>
        <v>2</v>
      </c>
      <c r="AJ502" s="1">
        <v>4</v>
      </c>
      <c r="AK502" s="1">
        <v>7</v>
      </c>
      <c r="AL502" s="1">
        <v>3</v>
      </c>
      <c r="AM502" s="1">
        <v>1</v>
      </c>
      <c r="AN502" s="18">
        <f t="shared" si="220"/>
        <v>15</v>
      </c>
      <c r="AO502" s="1">
        <v>61</v>
      </c>
      <c r="AP502" s="1">
        <v>117</v>
      </c>
      <c r="AQ502" s="1">
        <v>6</v>
      </c>
      <c r="AR502" s="1">
        <v>5</v>
      </c>
      <c r="AS502" s="18">
        <f t="shared" si="221"/>
        <v>189</v>
      </c>
      <c r="AT502" s="1">
        <f t="shared" si="222"/>
        <v>15</v>
      </c>
      <c r="AU502" s="1">
        <f t="shared" si="223"/>
        <v>189</v>
      </c>
      <c r="AV502" s="18">
        <f t="shared" si="224"/>
        <v>204</v>
      </c>
      <c r="AX502" s="56" t="s">
        <v>40</v>
      </c>
      <c r="AY502" s="57"/>
      <c r="AZ502" s="57"/>
      <c r="BA502" s="57"/>
      <c r="BB502" s="58"/>
      <c r="BC502" s="23">
        <v>1581</v>
      </c>
    </row>
    <row r="503" spans="1:55">
      <c r="A503" s="17">
        <v>44194</v>
      </c>
      <c r="B503" s="1">
        <v>64</v>
      </c>
      <c r="C503" s="1">
        <v>74</v>
      </c>
      <c r="D503" s="18">
        <f t="shared" si="209"/>
        <v>138</v>
      </c>
      <c r="E503" s="1">
        <v>6</v>
      </c>
      <c r="F503" s="1">
        <v>11</v>
      </c>
      <c r="G503" s="18">
        <f t="shared" si="210"/>
        <v>17</v>
      </c>
      <c r="H503" s="1">
        <v>1</v>
      </c>
      <c r="I503" s="1">
        <v>0</v>
      </c>
      <c r="J503" s="18">
        <f t="shared" si="225"/>
        <v>1</v>
      </c>
      <c r="K503" s="18">
        <f t="shared" si="211"/>
        <v>18</v>
      </c>
      <c r="L503" s="1">
        <v>31</v>
      </c>
      <c r="M503" s="1">
        <v>0</v>
      </c>
      <c r="N503" s="1">
        <v>10</v>
      </c>
      <c r="O503" s="18">
        <f t="shared" si="212"/>
        <v>41</v>
      </c>
      <c r="P503" s="1">
        <v>3</v>
      </c>
      <c r="Q503" s="1">
        <v>2</v>
      </c>
      <c r="R503" s="18">
        <f t="shared" si="213"/>
        <v>5</v>
      </c>
      <c r="S503" s="1">
        <v>0</v>
      </c>
      <c r="T503" s="1">
        <v>0</v>
      </c>
      <c r="U503" s="18">
        <f t="shared" si="214"/>
        <v>0</v>
      </c>
      <c r="V503" s="18">
        <f t="shared" si="215"/>
        <v>5</v>
      </c>
      <c r="W503" s="18">
        <f t="shared" si="226"/>
        <v>202</v>
      </c>
      <c r="X503" s="1">
        <v>0</v>
      </c>
      <c r="Y503" s="1">
        <v>0</v>
      </c>
      <c r="Z503" s="18">
        <f t="shared" si="216"/>
        <v>0</v>
      </c>
      <c r="AA503" s="1">
        <v>0</v>
      </c>
      <c r="AB503" s="1">
        <v>0</v>
      </c>
      <c r="AC503" s="18">
        <f t="shared" si="217"/>
        <v>0</v>
      </c>
      <c r="AD503" s="18">
        <f t="shared" si="218"/>
        <v>0</v>
      </c>
      <c r="AE503" s="1">
        <v>1</v>
      </c>
      <c r="AF503" s="1">
        <v>1</v>
      </c>
      <c r="AG503" s="1">
        <v>0</v>
      </c>
      <c r="AH503" s="1">
        <v>0</v>
      </c>
      <c r="AI503" s="18">
        <f t="shared" si="219"/>
        <v>2</v>
      </c>
      <c r="AJ503" s="1">
        <v>4</v>
      </c>
      <c r="AK503" s="1">
        <v>9</v>
      </c>
      <c r="AL503" s="1">
        <v>1</v>
      </c>
      <c r="AM503" s="1">
        <v>1</v>
      </c>
      <c r="AN503" s="18">
        <f t="shared" si="220"/>
        <v>15</v>
      </c>
      <c r="AO503" s="1">
        <v>67</v>
      </c>
      <c r="AP503" s="1">
        <v>118</v>
      </c>
      <c r="AQ503" s="1">
        <v>2</v>
      </c>
      <c r="AR503" s="1">
        <v>1</v>
      </c>
      <c r="AS503" s="18">
        <f t="shared" si="221"/>
        <v>188</v>
      </c>
      <c r="AT503" s="1">
        <f t="shared" si="222"/>
        <v>15</v>
      </c>
      <c r="AU503" s="1">
        <f t="shared" si="223"/>
        <v>188</v>
      </c>
      <c r="AV503" s="18">
        <f t="shared" si="224"/>
        <v>203</v>
      </c>
      <c r="AX503" s="56" t="s">
        <v>41</v>
      </c>
      <c r="AY503" s="57"/>
      <c r="AZ503" s="57"/>
      <c r="BA503" s="57"/>
      <c r="BB503" s="58"/>
      <c r="BC503" s="5">
        <v>4302</v>
      </c>
    </row>
    <row r="504" spans="1:55">
      <c r="A504" s="17">
        <v>44195</v>
      </c>
      <c r="B504" s="1">
        <v>80</v>
      </c>
      <c r="C504" s="1">
        <v>94</v>
      </c>
      <c r="D504" s="18">
        <f t="shared" si="209"/>
        <v>174</v>
      </c>
      <c r="E504" s="1">
        <v>14</v>
      </c>
      <c r="F504" s="1">
        <v>18</v>
      </c>
      <c r="G504" s="18">
        <f t="shared" si="210"/>
        <v>32</v>
      </c>
      <c r="H504" s="1">
        <v>2</v>
      </c>
      <c r="I504" s="1">
        <v>0</v>
      </c>
      <c r="J504" s="18">
        <f t="shared" si="225"/>
        <v>2</v>
      </c>
      <c r="K504" s="18">
        <f t="shared" si="211"/>
        <v>34</v>
      </c>
      <c r="L504" s="1">
        <v>21</v>
      </c>
      <c r="M504" s="1">
        <v>0</v>
      </c>
      <c r="N504" s="1">
        <v>0</v>
      </c>
      <c r="O504" s="18">
        <f t="shared" si="212"/>
        <v>21</v>
      </c>
      <c r="P504" s="1">
        <v>1</v>
      </c>
      <c r="Q504" s="1">
        <v>5</v>
      </c>
      <c r="R504" s="18">
        <f t="shared" si="213"/>
        <v>6</v>
      </c>
      <c r="S504" s="1">
        <v>1</v>
      </c>
      <c r="T504" s="1">
        <v>0</v>
      </c>
      <c r="U504" s="18">
        <f t="shared" si="214"/>
        <v>1</v>
      </c>
      <c r="V504" s="18">
        <f t="shared" si="215"/>
        <v>7</v>
      </c>
      <c r="W504" s="18">
        <f t="shared" si="226"/>
        <v>236</v>
      </c>
      <c r="X504" s="1">
        <v>0</v>
      </c>
      <c r="Y504" s="1">
        <v>0</v>
      </c>
      <c r="Z504" s="18">
        <f t="shared" si="216"/>
        <v>0</v>
      </c>
      <c r="AA504" s="1">
        <v>0</v>
      </c>
      <c r="AB504" s="1">
        <v>0</v>
      </c>
      <c r="AC504" s="18">
        <f t="shared" si="217"/>
        <v>0</v>
      </c>
      <c r="AD504" s="18">
        <f t="shared" si="218"/>
        <v>0</v>
      </c>
      <c r="AE504" s="1">
        <v>0</v>
      </c>
      <c r="AF504" s="1">
        <v>0</v>
      </c>
      <c r="AG504" s="1">
        <v>0</v>
      </c>
      <c r="AH504" s="1">
        <v>0</v>
      </c>
      <c r="AI504" s="18">
        <f t="shared" si="219"/>
        <v>0</v>
      </c>
      <c r="AJ504" s="1">
        <v>13</v>
      </c>
      <c r="AK504" s="1">
        <v>8</v>
      </c>
      <c r="AL504" s="1">
        <v>0</v>
      </c>
      <c r="AM504" s="1">
        <v>0</v>
      </c>
      <c r="AN504" s="18">
        <f t="shared" si="220"/>
        <v>21</v>
      </c>
      <c r="AO504" s="1">
        <v>83</v>
      </c>
      <c r="AP504" s="1">
        <v>126</v>
      </c>
      <c r="AQ504" s="1">
        <v>9</v>
      </c>
      <c r="AR504" s="1">
        <v>4</v>
      </c>
      <c r="AS504" s="18">
        <f t="shared" si="221"/>
        <v>222</v>
      </c>
      <c r="AT504" s="1">
        <f t="shared" si="222"/>
        <v>21</v>
      </c>
      <c r="AU504" s="1">
        <f t="shared" si="223"/>
        <v>222</v>
      </c>
      <c r="AV504" s="18">
        <f t="shared" si="224"/>
        <v>243</v>
      </c>
      <c r="AX504" s="59" t="s">
        <v>42</v>
      </c>
      <c r="AY504" s="59"/>
      <c r="AZ504" s="59"/>
      <c r="BA504" s="59"/>
      <c r="BB504" s="59"/>
      <c r="BC504" s="5">
        <v>5883</v>
      </c>
    </row>
    <row r="505" spans="1:55">
      <c r="A505" s="17">
        <v>44196</v>
      </c>
      <c r="B505" s="1">
        <v>83</v>
      </c>
      <c r="C505" s="1">
        <v>61</v>
      </c>
      <c r="D505" s="18">
        <f t="shared" si="209"/>
        <v>144</v>
      </c>
      <c r="E505" s="1">
        <v>5</v>
      </c>
      <c r="F505" s="1">
        <v>11</v>
      </c>
      <c r="G505" s="18">
        <f t="shared" si="210"/>
        <v>16</v>
      </c>
      <c r="H505" s="1">
        <v>0</v>
      </c>
      <c r="I505" s="1">
        <v>0</v>
      </c>
      <c r="J505" s="18">
        <f t="shared" si="225"/>
        <v>0</v>
      </c>
      <c r="K505" s="18">
        <f t="shared" si="211"/>
        <v>16</v>
      </c>
      <c r="L505" s="1">
        <v>25</v>
      </c>
      <c r="M505" s="1">
        <v>0</v>
      </c>
      <c r="N505" s="1">
        <v>0</v>
      </c>
      <c r="O505" s="18">
        <f t="shared" si="212"/>
        <v>25</v>
      </c>
      <c r="P505" s="1">
        <v>6</v>
      </c>
      <c r="Q505" s="1">
        <v>4</v>
      </c>
      <c r="R505" s="18">
        <f t="shared" si="213"/>
        <v>10</v>
      </c>
      <c r="S505" s="1">
        <v>1</v>
      </c>
      <c r="T505" s="1">
        <v>1</v>
      </c>
      <c r="U505" s="18">
        <f t="shared" si="214"/>
        <v>2</v>
      </c>
      <c r="V505" s="18">
        <f t="shared" si="215"/>
        <v>12</v>
      </c>
      <c r="W505" s="18">
        <f t="shared" si="226"/>
        <v>197</v>
      </c>
      <c r="X505" s="1">
        <v>0</v>
      </c>
      <c r="Y505" s="1">
        <v>0</v>
      </c>
      <c r="Z505" s="18">
        <f t="shared" si="216"/>
        <v>0</v>
      </c>
      <c r="AA505" s="1">
        <v>0</v>
      </c>
      <c r="AB505" s="1">
        <v>0</v>
      </c>
      <c r="AC505" s="18">
        <f t="shared" si="217"/>
        <v>0</v>
      </c>
      <c r="AD505" s="18">
        <f t="shared" si="218"/>
        <v>0</v>
      </c>
      <c r="AE505" s="1">
        <v>0</v>
      </c>
      <c r="AF505" s="1">
        <v>2</v>
      </c>
      <c r="AG505" s="1">
        <v>0</v>
      </c>
      <c r="AH505" s="1">
        <v>0</v>
      </c>
      <c r="AI505" s="18">
        <f t="shared" si="219"/>
        <v>2</v>
      </c>
      <c r="AJ505" s="1">
        <v>5</v>
      </c>
      <c r="AK505" s="1">
        <v>10</v>
      </c>
      <c r="AL505" s="1">
        <v>3</v>
      </c>
      <c r="AM505" s="1">
        <v>1</v>
      </c>
      <c r="AN505" s="18">
        <f t="shared" si="220"/>
        <v>19</v>
      </c>
      <c r="AO505" s="1">
        <v>83</v>
      </c>
      <c r="AP505" s="1">
        <v>89</v>
      </c>
      <c r="AQ505" s="1">
        <v>4</v>
      </c>
      <c r="AR505" s="1">
        <v>4</v>
      </c>
      <c r="AS505" s="18">
        <f t="shared" si="221"/>
        <v>180</v>
      </c>
      <c r="AT505" s="1">
        <f t="shared" si="222"/>
        <v>19</v>
      </c>
      <c r="AU505" s="1">
        <f t="shared" si="223"/>
        <v>180</v>
      </c>
      <c r="AV505" s="18">
        <f t="shared" si="224"/>
        <v>199</v>
      </c>
      <c r="AX505" s="12"/>
      <c r="AY505" s="12"/>
      <c r="AZ505" s="12"/>
      <c r="BA505" s="12"/>
      <c r="BB505" s="12"/>
      <c r="BC505" s="39"/>
    </row>
    <row r="506" spans="1:55">
      <c r="A506" s="17" t="s">
        <v>0</v>
      </c>
      <c r="B506" s="1">
        <f t="shared" ref="B506:AV506" si="227">SUM(B476:B505)</f>
        <v>2124</v>
      </c>
      <c r="C506" s="1">
        <f t="shared" si="227"/>
        <v>2278</v>
      </c>
      <c r="D506" s="18">
        <v>4406</v>
      </c>
      <c r="E506" s="1">
        <f t="shared" si="227"/>
        <v>213</v>
      </c>
      <c r="F506" s="1">
        <f t="shared" si="227"/>
        <v>307</v>
      </c>
      <c r="G506" s="18">
        <f t="shared" si="227"/>
        <v>520</v>
      </c>
      <c r="H506" s="1">
        <f t="shared" si="227"/>
        <v>15</v>
      </c>
      <c r="I506" s="1">
        <f t="shared" si="227"/>
        <v>8</v>
      </c>
      <c r="J506" s="18">
        <f t="shared" si="227"/>
        <v>23</v>
      </c>
      <c r="K506" s="18">
        <f t="shared" si="227"/>
        <v>543</v>
      </c>
      <c r="L506" s="1">
        <f t="shared" si="227"/>
        <v>577</v>
      </c>
      <c r="M506" s="1">
        <f t="shared" si="227"/>
        <v>0</v>
      </c>
      <c r="N506" s="1">
        <f t="shared" si="227"/>
        <v>25</v>
      </c>
      <c r="O506" s="18">
        <f t="shared" si="227"/>
        <v>602</v>
      </c>
      <c r="P506" s="1">
        <f t="shared" si="227"/>
        <v>134</v>
      </c>
      <c r="Q506" s="1">
        <f t="shared" si="227"/>
        <v>109</v>
      </c>
      <c r="R506" s="18">
        <f t="shared" si="227"/>
        <v>243</v>
      </c>
      <c r="S506" s="1">
        <f t="shared" si="227"/>
        <v>10</v>
      </c>
      <c r="T506" s="1">
        <f t="shared" si="227"/>
        <v>5</v>
      </c>
      <c r="U506" s="18">
        <f t="shared" si="227"/>
        <v>15</v>
      </c>
      <c r="V506" s="18">
        <f t="shared" si="227"/>
        <v>258</v>
      </c>
      <c r="W506" s="18">
        <f t="shared" si="227"/>
        <v>5805</v>
      </c>
      <c r="X506" s="1">
        <f t="shared" si="227"/>
        <v>1</v>
      </c>
      <c r="Y506" s="1">
        <f t="shared" si="227"/>
        <v>3</v>
      </c>
      <c r="Z506" s="18">
        <f t="shared" si="227"/>
        <v>4</v>
      </c>
      <c r="AA506" s="1">
        <f t="shared" si="227"/>
        <v>3</v>
      </c>
      <c r="AB506" s="1">
        <f t="shared" si="227"/>
        <v>1</v>
      </c>
      <c r="AC506" s="18">
        <f t="shared" si="227"/>
        <v>4</v>
      </c>
      <c r="AD506" s="18">
        <f t="shared" si="227"/>
        <v>8</v>
      </c>
      <c r="AE506" s="1">
        <f t="shared" si="227"/>
        <v>30</v>
      </c>
      <c r="AF506" s="1">
        <f t="shared" si="227"/>
        <v>34</v>
      </c>
      <c r="AG506" s="1">
        <f t="shared" si="227"/>
        <v>1</v>
      </c>
      <c r="AH506" s="1">
        <f t="shared" si="227"/>
        <v>1</v>
      </c>
      <c r="AI506" s="18">
        <f t="shared" si="227"/>
        <v>66</v>
      </c>
      <c r="AJ506" s="1">
        <f t="shared" si="227"/>
        <v>724</v>
      </c>
      <c r="AK506" s="1">
        <f t="shared" si="227"/>
        <v>781</v>
      </c>
      <c r="AL506" s="1">
        <f t="shared" si="227"/>
        <v>55</v>
      </c>
      <c r="AM506" s="1">
        <f t="shared" si="227"/>
        <v>22</v>
      </c>
      <c r="AN506" s="18">
        <f t="shared" si="227"/>
        <v>1582</v>
      </c>
      <c r="AO506" s="1">
        <f t="shared" si="227"/>
        <v>1681</v>
      </c>
      <c r="AP506" s="1">
        <f t="shared" si="227"/>
        <v>2426</v>
      </c>
      <c r="AQ506" s="1">
        <f t="shared" si="227"/>
        <v>100</v>
      </c>
      <c r="AR506" s="1">
        <f t="shared" si="227"/>
        <v>94</v>
      </c>
      <c r="AS506" s="18">
        <f t="shared" si="227"/>
        <v>4301</v>
      </c>
      <c r="AT506" s="1">
        <f t="shared" si="227"/>
        <v>1581</v>
      </c>
      <c r="AU506" s="1">
        <f t="shared" si="227"/>
        <v>4302</v>
      </c>
      <c r="AV506" s="18">
        <f t="shared" si="227"/>
        <v>5883</v>
      </c>
    </row>
    <row r="517" spans="1:55">
      <c r="A517" s="62" t="s">
        <v>52</v>
      </c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 t="s">
        <v>52</v>
      </c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</row>
    <row r="518" spans="1:5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</row>
    <row r="519" spans="1:5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</row>
    <row r="520" spans="1:5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</row>
    <row r="521" spans="1:5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</row>
    <row r="522" spans="1:55">
      <c r="A522" s="61" t="s">
        <v>8</v>
      </c>
      <c r="B522" s="61" t="s">
        <v>9</v>
      </c>
      <c r="C522" s="61"/>
      <c r="D522" s="61"/>
      <c r="E522" s="61" t="s">
        <v>10</v>
      </c>
      <c r="F522" s="61"/>
      <c r="G522" s="61"/>
      <c r="H522" s="61" t="s">
        <v>11</v>
      </c>
      <c r="I522" s="61"/>
      <c r="J522" s="61"/>
      <c r="K522" s="15"/>
      <c r="L522" s="61" t="s">
        <v>12</v>
      </c>
      <c r="M522" s="61"/>
      <c r="N522" s="61"/>
      <c r="O522" s="61"/>
      <c r="P522" s="61" t="s">
        <v>13</v>
      </c>
      <c r="Q522" s="61"/>
      <c r="R522" s="61"/>
      <c r="S522" s="61"/>
      <c r="T522" s="61"/>
      <c r="U522" s="61"/>
      <c r="V522" s="61"/>
      <c r="W522" s="15"/>
      <c r="X522" s="61" t="s">
        <v>14</v>
      </c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 t="s">
        <v>15</v>
      </c>
      <c r="AK522" s="61"/>
      <c r="AL522" s="61"/>
      <c r="AM522" s="61"/>
      <c r="AN522" s="61"/>
      <c r="AO522" s="61" t="s">
        <v>16</v>
      </c>
      <c r="AP522" s="61"/>
      <c r="AQ522" s="61"/>
      <c r="AR522" s="61"/>
      <c r="AS522" s="61"/>
      <c r="AT522" s="61" t="s">
        <v>17</v>
      </c>
      <c r="AU522" s="61" t="s">
        <v>18</v>
      </c>
      <c r="AV522" s="60" t="s">
        <v>0</v>
      </c>
      <c r="AX522" s="56" t="s">
        <v>53</v>
      </c>
      <c r="AY522" s="57"/>
      <c r="AZ522" s="57"/>
      <c r="BA522" s="57"/>
      <c r="BB522" s="58"/>
      <c r="BC522" s="23">
        <v>52648</v>
      </c>
    </row>
    <row r="523" spans="1:55">
      <c r="A523" s="61"/>
      <c r="B523" s="61" t="s">
        <v>19</v>
      </c>
      <c r="C523" s="61" t="s">
        <v>20</v>
      </c>
      <c r="D523" s="60" t="s">
        <v>21</v>
      </c>
      <c r="E523" s="61" t="s">
        <v>19</v>
      </c>
      <c r="F523" s="61" t="s">
        <v>20</v>
      </c>
      <c r="G523" s="60" t="s">
        <v>21</v>
      </c>
      <c r="H523" s="61" t="s">
        <v>19</v>
      </c>
      <c r="I523" s="61" t="s">
        <v>20</v>
      </c>
      <c r="J523" s="60" t="s">
        <v>0</v>
      </c>
      <c r="K523" s="60" t="s">
        <v>22</v>
      </c>
      <c r="L523" s="61" t="s">
        <v>23</v>
      </c>
      <c r="M523" s="61" t="s">
        <v>24</v>
      </c>
      <c r="N523" s="61" t="s">
        <v>25</v>
      </c>
      <c r="O523" s="60" t="s">
        <v>0</v>
      </c>
      <c r="P523" s="61" t="s">
        <v>26</v>
      </c>
      <c r="Q523" s="61"/>
      <c r="R523" s="61"/>
      <c r="S523" s="61" t="s">
        <v>27</v>
      </c>
      <c r="T523" s="61"/>
      <c r="U523" s="61"/>
      <c r="V523" s="60" t="s">
        <v>0</v>
      </c>
      <c r="W523" s="16"/>
      <c r="X523" s="60" t="s">
        <v>28</v>
      </c>
      <c r="Y523" s="60"/>
      <c r="Z523" s="60"/>
      <c r="AA523" s="60" t="s">
        <v>1</v>
      </c>
      <c r="AB523" s="60"/>
      <c r="AC523" s="60"/>
      <c r="AD523" s="60" t="s">
        <v>0</v>
      </c>
      <c r="AE523" s="60" t="s">
        <v>29</v>
      </c>
      <c r="AF523" s="60"/>
      <c r="AG523" s="60"/>
      <c r="AH523" s="60"/>
      <c r="AI523" s="60"/>
      <c r="AJ523" s="61" t="s">
        <v>19</v>
      </c>
      <c r="AK523" s="61" t="s">
        <v>20</v>
      </c>
      <c r="AL523" s="61" t="s">
        <v>30</v>
      </c>
      <c r="AM523" s="61" t="s">
        <v>31</v>
      </c>
      <c r="AN523" s="60" t="s">
        <v>21</v>
      </c>
      <c r="AO523" s="61" t="s">
        <v>19</v>
      </c>
      <c r="AP523" s="61" t="s">
        <v>20</v>
      </c>
      <c r="AQ523" s="61" t="s">
        <v>30</v>
      </c>
      <c r="AR523" s="61" t="s">
        <v>31</v>
      </c>
      <c r="AS523" s="60" t="s">
        <v>21</v>
      </c>
      <c r="AT523" s="61"/>
      <c r="AU523" s="61"/>
      <c r="AV523" s="60"/>
      <c r="AX523" s="55" t="s">
        <v>34</v>
      </c>
      <c r="AY523" s="55"/>
      <c r="AZ523" s="55"/>
      <c r="BA523" s="55"/>
      <c r="BB523" s="55"/>
      <c r="BC523" s="5">
        <v>4858</v>
      </c>
    </row>
    <row r="524" spans="1:55">
      <c r="A524" s="61"/>
      <c r="B524" s="61"/>
      <c r="C524" s="61"/>
      <c r="D524" s="60"/>
      <c r="E524" s="61"/>
      <c r="F524" s="61"/>
      <c r="G524" s="60"/>
      <c r="H524" s="61"/>
      <c r="I524" s="61"/>
      <c r="J524" s="60"/>
      <c r="K524" s="60"/>
      <c r="L524" s="61"/>
      <c r="M524" s="61"/>
      <c r="N524" s="61"/>
      <c r="O524" s="60"/>
      <c r="P524" s="15" t="s">
        <v>30</v>
      </c>
      <c r="Q524" s="15" t="s">
        <v>31</v>
      </c>
      <c r="R524" s="16" t="s">
        <v>32</v>
      </c>
      <c r="S524" s="15" t="s">
        <v>30</v>
      </c>
      <c r="T524" s="15" t="s">
        <v>31</v>
      </c>
      <c r="U524" s="16" t="s">
        <v>32</v>
      </c>
      <c r="V524" s="60"/>
      <c r="W524" s="16"/>
      <c r="X524" s="16" t="s">
        <v>19</v>
      </c>
      <c r="Y524" s="16" t="s">
        <v>20</v>
      </c>
      <c r="Z524" s="16" t="s">
        <v>0</v>
      </c>
      <c r="AA524" s="16" t="s">
        <v>19</v>
      </c>
      <c r="AB524" s="16" t="s">
        <v>20</v>
      </c>
      <c r="AC524" s="16" t="s">
        <v>0</v>
      </c>
      <c r="AD524" s="60"/>
      <c r="AE524" s="16" t="s">
        <v>19</v>
      </c>
      <c r="AF524" s="16" t="s">
        <v>20</v>
      </c>
      <c r="AG524" s="15" t="s">
        <v>30</v>
      </c>
      <c r="AH524" s="15" t="s">
        <v>31</v>
      </c>
      <c r="AI524" s="16" t="s">
        <v>0</v>
      </c>
      <c r="AJ524" s="61"/>
      <c r="AK524" s="61"/>
      <c r="AL524" s="61"/>
      <c r="AM524" s="61"/>
      <c r="AN524" s="60"/>
      <c r="AO524" s="61"/>
      <c r="AP524" s="61"/>
      <c r="AQ524" s="61"/>
      <c r="AR524" s="61"/>
      <c r="AS524" s="60"/>
      <c r="AT524" s="61"/>
      <c r="AU524" s="61"/>
      <c r="AV524" s="60"/>
      <c r="AX524" s="55" t="s">
        <v>35</v>
      </c>
      <c r="AY524" s="55"/>
      <c r="AZ524" s="55"/>
      <c r="BA524" s="55"/>
      <c r="BB524" s="55"/>
      <c r="BC524" s="5">
        <v>5168</v>
      </c>
    </row>
    <row r="525" spans="1:55">
      <c r="A525" s="17" t="s">
        <v>54</v>
      </c>
      <c r="B525" s="23">
        <v>2421</v>
      </c>
      <c r="C525" s="23">
        <v>2421</v>
      </c>
      <c r="D525" s="35">
        <v>4842</v>
      </c>
      <c r="E525" s="23">
        <v>517</v>
      </c>
      <c r="F525" s="23">
        <v>392</v>
      </c>
      <c r="G525" s="35">
        <v>909</v>
      </c>
      <c r="H525" s="23">
        <v>0</v>
      </c>
      <c r="I525" s="23">
        <v>0</v>
      </c>
      <c r="J525" s="35">
        <v>0</v>
      </c>
      <c r="K525" s="35">
        <v>909</v>
      </c>
      <c r="L525" s="23">
        <v>907</v>
      </c>
      <c r="M525" s="23">
        <v>5</v>
      </c>
      <c r="N525" s="23">
        <v>8</v>
      </c>
      <c r="O525" s="35">
        <v>915</v>
      </c>
      <c r="P525" s="23">
        <v>260</v>
      </c>
      <c r="Q525" s="23">
        <v>124</v>
      </c>
      <c r="R525" s="35">
        <v>384</v>
      </c>
      <c r="S525" s="23">
        <v>4</v>
      </c>
      <c r="T525" s="23">
        <v>10</v>
      </c>
      <c r="U525" s="35">
        <v>14</v>
      </c>
      <c r="V525" s="35">
        <v>398</v>
      </c>
      <c r="W525" s="35"/>
      <c r="X525" s="23">
        <v>0</v>
      </c>
      <c r="Y525" s="23">
        <v>2</v>
      </c>
      <c r="Z525" s="35">
        <v>2</v>
      </c>
      <c r="AA525" s="23">
        <v>0</v>
      </c>
      <c r="AB525" s="23">
        <v>5</v>
      </c>
      <c r="AC525" s="35">
        <v>5</v>
      </c>
      <c r="AD525" s="35">
        <v>7</v>
      </c>
      <c r="AE525" s="23">
        <v>18</v>
      </c>
      <c r="AF525" s="23">
        <v>19</v>
      </c>
      <c r="AG525" s="23">
        <v>4</v>
      </c>
      <c r="AH525" s="23">
        <v>1</v>
      </c>
      <c r="AI525" s="35">
        <v>41</v>
      </c>
      <c r="AJ525" s="23">
        <v>381</v>
      </c>
      <c r="AK525" s="23">
        <v>434</v>
      </c>
      <c r="AL525" s="23">
        <v>87</v>
      </c>
      <c r="AM525" s="23">
        <v>40</v>
      </c>
      <c r="AN525" s="35">
        <v>942</v>
      </c>
      <c r="AO525" s="23">
        <v>2564</v>
      </c>
      <c r="AP525" s="23">
        <v>3316</v>
      </c>
      <c r="AQ525" s="23">
        <v>187</v>
      </c>
      <c r="AR525" s="23">
        <v>103</v>
      </c>
      <c r="AS525" s="35">
        <v>6170</v>
      </c>
      <c r="AT525" s="23">
        <v>942</v>
      </c>
      <c r="AU525" s="23">
        <v>6170</v>
      </c>
      <c r="AV525" s="35">
        <v>7112</v>
      </c>
      <c r="AX525" s="55" t="s">
        <v>36</v>
      </c>
      <c r="AY525" s="55"/>
      <c r="AZ525" s="55"/>
      <c r="BA525" s="55"/>
      <c r="BB525" s="55"/>
      <c r="BC525" s="5">
        <v>3952</v>
      </c>
    </row>
    <row r="526" spans="1:55">
      <c r="A526" s="17" t="s">
        <v>6</v>
      </c>
      <c r="B526" s="25">
        <v>2111</v>
      </c>
      <c r="C526" s="25">
        <v>1936</v>
      </c>
      <c r="D526" s="35">
        <v>4047</v>
      </c>
      <c r="E526" s="27">
        <v>348</v>
      </c>
      <c r="F526" s="27">
        <v>373</v>
      </c>
      <c r="G526" s="35">
        <v>721</v>
      </c>
      <c r="H526" s="25">
        <v>2</v>
      </c>
      <c r="I526" s="25">
        <v>2</v>
      </c>
      <c r="J526" s="35">
        <v>4</v>
      </c>
      <c r="K526" s="35">
        <v>725</v>
      </c>
      <c r="L526" s="25">
        <v>860</v>
      </c>
      <c r="M526" s="25">
        <v>9</v>
      </c>
      <c r="N526" s="25">
        <v>2</v>
      </c>
      <c r="O526" s="35">
        <v>871</v>
      </c>
      <c r="P526" s="25">
        <v>236</v>
      </c>
      <c r="Q526" s="25">
        <v>153</v>
      </c>
      <c r="R526" s="35">
        <v>389</v>
      </c>
      <c r="S526" s="25">
        <v>6</v>
      </c>
      <c r="T526" s="25">
        <v>5</v>
      </c>
      <c r="U526" s="35">
        <v>11</v>
      </c>
      <c r="V526" s="35">
        <v>400</v>
      </c>
      <c r="W526" s="35"/>
      <c r="X526" s="27">
        <v>0</v>
      </c>
      <c r="Y526" s="27">
        <v>2</v>
      </c>
      <c r="Z526" s="35">
        <v>2</v>
      </c>
      <c r="AA526" s="27">
        <v>2</v>
      </c>
      <c r="AB526" s="27">
        <v>2</v>
      </c>
      <c r="AC526" s="18">
        <v>4</v>
      </c>
      <c r="AD526" s="18">
        <v>6</v>
      </c>
      <c r="AE526" s="27">
        <v>12</v>
      </c>
      <c r="AF526" s="27">
        <v>16</v>
      </c>
      <c r="AG526" s="27">
        <v>1</v>
      </c>
      <c r="AH526" s="27">
        <v>0</v>
      </c>
      <c r="AI526" s="18">
        <v>29</v>
      </c>
      <c r="AJ526" s="27">
        <v>324</v>
      </c>
      <c r="AK526" s="27">
        <v>386</v>
      </c>
      <c r="AL526" s="27">
        <v>23</v>
      </c>
      <c r="AM526" s="27">
        <v>15</v>
      </c>
      <c r="AN526" s="18">
        <v>748</v>
      </c>
      <c r="AO526" s="27">
        <v>2156</v>
      </c>
      <c r="AP526" s="27">
        <v>2814</v>
      </c>
      <c r="AQ526" s="27">
        <v>220</v>
      </c>
      <c r="AR526" s="27">
        <v>141</v>
      </c>
      <c r="AS526" s="18">
        <v>5331</v>
      </c>
      <c r="AT526" s="27">
        <v>748</v>
      </c>
      <c r="AU526" s="27">
        <v>5331</v>
      </c>
      <c r="AV526" s="18">
        <v>6079</v>
      </c>
      <c r="AX526" s="55" t="s">
        <v>37</v>
      </c>
      <c r="AY526" s="55"/>
      <c r="AZ526" s="55"/>
      <c r="BA526" s="55"/>
      <c r="BB526" s="55"/>
      <c r="BC526" s="5">
        <v>27</v>
      </c>
    </row>
    <row r="527" spans="1:55">
      <c r="A527" s="17" t="s">
        <v>55</v>
      </c>
      <c r="B527" s="23">
        <v>1626</v>
      </c>
      <c r="C527" s="23">
        <v>1572</v>
      </c>
      <c r="D527" s="35">
        <v>3198</v>
      </c>
      <c r="E527" s="23">
        <v>240</v>
      </c>
      <c r="F527" s="23">
        <v>224</v>
      </c>
      <c r="G527" s="35">
        <v>464</v>
      </c>
      <c r="H527" s="23">
        <v>35</v>
      </c>
      <c r="I527" s="23">
        <v>33</v>
      </c>
      <c r="J527" s="35">
        <v>68</v>
      </c>
      <c r="K527" s="35">
        <v>532</v>
      </c>
      <c r="L527" s="23">
        <v>500</v>
      </c>
      <c r="M527" s="23">
        <v>2</v>
      </c>
      <c r="N527" s="23">
        <v>0</v>
      </c>
      <c r="O527" s="35">
        <v>500</v>
      </c>
      <c r="P527" s="23">
        <v>145</v>
      </c>
      <c r="Q527" s="23">
        <v>96</v>
      </c>
      <c r="R527" s="35">
        <v>241</v>
      </c>
      <c r="S527" s="23">
        <v>17</v>
      </c>
      <c r="T527" s="23">
        <v>5</v>
      </c>
      <c r="U527" s="35">
        <v>22</v>
      </c>
      <c r="V527" s="35">
        <v>263</v>
      </c>
      <c r="W527" s="35"/>
      <c r="X527" s="23">
        <v>1</v>
      </c>
      <c r="Y527" s="23">
        <v>0</v>
      </c>
      <c r="Z527" s="35">
        <v>1</v>
      </c>
      <c r="AA527" s="23">
        <v>0</v>
      </c>
      <c r="AB527" s="23">
        <v>2</v>
      </c>
      <c r="AC527" s="35">
        <v>2</v>
      </c>
      <c r="AD527" s="35">
        <v>3</v>
      </c>
      <c r="AE527" s="23">
        <v>5</v>
      </c>
      <c r="AF527" s="23">
        <v>9</v>
      </c>
      <c r="AG527" s="23">
        <v>0</v>
      </c>
      <c r="AH527" s="23">
        <v>0</v>
      </c>
      <c r="AI527" s="35">
        <v>14</v>
      </c>
      <c r="AJ527" s="23">
        <v>271</v>
      </c>
      <c r="AK527" s="23">
        <v>434</v>
      </c>
      <c r="AL527" s="23">
        <v>11</v>
      </c>
      <c r="AM527" s="23">
        <v>12</v>
      </c>
      <c r="AN527" s="35">
        <v>728</v>
      </c>
      <c r="AO527" s="23">
        <v>1614</v>
      </c>
      <c r="AP527" s="23">
        <v>1924</v>
      </c>
      <c r="AQ527" s="23">
        <v>151</v>
      </c>
      <c r="AR527" s="23">
        <v>91</v>
      </c>
      <c r="AS527" s="35">
        <v>3780</v>
      </c>
      <c r="AT527" s="24">
        <v>728</v>
      </c>
      <c r="AU527" s="23">
        <v>3780</v>
      </c>
      <c r="AV527" s="35">
        <v>4508</v>
      </c>
      <c r="AX527" s="55" t="s">
        <v>38</v>
      </c>
      <c r="AY527" s="55"/>
      <c r="AZ527" s="55"/>
      <c r="BA527" s="55"/>
      <c r="BB527" s="55"/>
      <c r="BC527" s="5">
        <v>30</v>
      </c>
    </row>
    <row r="528" spans="1:55">
      <c r="A528" s="17" t="s">
        <v>56</v>
      </c>
      <c r="B528" s="27">
        <v>144</v>
      </c>
      <c r="C528" s="27">
        <v>117</v>
      </c>
      <c r="D528" s="35">
        <v>261</v>
      </c>
      <c r="E528" s="27">
        <v>7</v>
      </c>
      <c r="F528" s="27">
        <v>8</v>
      </c>
      <c r="G528" s="18">
        <v>15</v>
      </c>
      <c r="H528" s="27">
        <v>2</v>
      </c>
      <c r="I528" s="27">
        <v>2</v>
      </c>
      <c r="J528" s="18">
        <v>4</v>
      </c>
      <c r="K528" s="18">
        <v>19</v>
      </c>
      <c r="L528" s="27">
        <v>2</v>
      </c>
      <c r="M528" s="27">
        <v>0</v>
      </c>
      <c r="N528" s="27">
        <v>0</v>
      </c>
      <c r="O528" s="18">
        <v>2</v>
      </c>
      <c r="P528" s="27">
        <v>23</v>
      </c>
      <c r="Q528" s="27">
        <v>7</v>
      </c>
      <c r="R528" s="18">
        <v>30</v>
      </c>
      <c r="S528" s="27">
        <v>0</v>
      </c>
      <c r="T528" s="27">
        <v>0</v>
      </c>
      <c r="U528" s="18">
        <v>0</v>
      </c>
      <c r="V528" s="18">
        <v>30</v>
      </c>
      <c r="W528" s="18"/>
      <c r="X528" s="27">
        <v>0</v>
      </c>
      <c r="Y528" s="27">
        <v>1</v>
      </c>
      <c r="Z528" s="35">
        <v>1</v>
      </c>
      <c r="AA528" s="27">
        <v>1</v>
      </c>
      <c r="AB528" s="27">
        <v>0</v>
      </c>
      <c r="AC528" s="18">
        <v>1</v>
      </c>
      <c r="AD528" s="18">
        <v>2</v>
      </c>
      <c r="AE528" s="27">
        <v>2</v>
      </c>
      <c r="AF528" s="27">
        <v>0</v>
      </c>
      <c r="AG528" s="27">
        <v>0</v>
      </c>
      <c r="AH528" s="27">
        <v>0</v>
      </c>
      <c r="AI528" s="18">
        <v>2</v>
      </c>
      <c r="AJ528" s="27">
        <v>82</v>
      </c>
      <c r="AK528" s="27">
        <v>71</v>
      </c>
      <c r="AL528" s="27">
        <v>11</v>
      </c>
      <c r="AM528" s="27">
        <v>4</v>
      </c>
      <c r="AN528" s="18">
        <v>168</v>
      </c>
      <c r="AO528" s="27">
        <v>74</v>
      </c>
      <c r="AP528" s="27">
        <v>58</v>
      </c>
      <c r="AQ528" s="27">
        <v>12</v>
      </c>
      <c r="AR528" s="27">
        <v>4</v>
      </c>
      <c r="AS528" s="18">
        <v>148</v>
      </c>
      <c r="AT528" s="27">
        <v>168</v>
      </c>
      <c r="AU528" s="27">
        <v>148</v>
      </c>
      <c r="AV528" s="18">
        <v>316</v>
      </c>
      <c r="AX528" s="55" t="s">
        <v>39</v>
      </c>
      <c r="AY528" s="55"/>
      <c r="AZ528" s="55"/>
      <c r="BA528" s="55"/>
      <c r="BB528" s="55"/>
      <c r="BC528" s="23">
        <v>243</v>
      </c>
    </row>
    <row r="529" spans="1:55">
      <c r="A529" s="17" t="s">
        <v>57</v>
      </c>
      <c r="B529" s="27">
        <v>2334</v>
      </c>
      <c r="C529" s="27">
        <v>1416</v>
      </c>
      <c r="D529" s="35">
        <v>3750</v>
      </c>
      <c r="E529" s="27">
        <v>15</v>
      </c>
      <c r="F529" s="27">
        <v>18</v>
      </c>
      <c r="G529" s="18">
        <v>33</v>
      </c>
      <c r="H529" s="27">
        <v>5</v>
      </c>
      <c r="I529" s="27">
        <v>5</v>
      </c>
      <c r="J529" s="18">
        <v>10</v>
      </c>
      <c r="K529" s="18">
        <v>43</v>
      </c>
      <c r="L529" s="27">
        <v>3</v>
      </c>
      <c r="M529" s="27">
        <v>0</v>
      </c>
      <c r="N529" s="27">
        <v>0</v>
      </c>
      <c r="O529" s="18">
        <v>3</v>
      </c>
      <c r="P529" s="27">
        <v>126</v>
      </c>
      <c r="Q529" s="27">
        <v>114</v>
      </c>
      <c r="R529" s="18">
        <v>240</v>
      </c>
      <c r="S529" s="27">
        <v>1</v>
      </c>
      <c r="T529" s="27">
        <v>0</v>
      </c>
      <c r="U529" s="18">
        <v>1</v>
      </c>
      <c r="V529" s="18">
        <v>241</v>
      </c>
      <c r="W529" s="18"/>
      <c r="X529" s="27">
        <v>1</v>
      </c>
      <c r="Y529" s="27">
        <v>0</v>
      </c>
      <c r="Z529" s="18">
        <v>1</v>
      </c>
      <c r="AA529" s="27">
        <v>1</v>
      </c>
      <c r="AB529" s="27">
        <v>0</v>
      </c>
      <c r="AC529" s="18">
        <v>1</v>
      </c>
      <c r="AD529" s="18">
        <v>2</v>
      </c>
      <c r="AE529" s="27">
        <v>2</v>
      </c>
      <c r="AF529" s="27">
        <v>0</v>
      </c>
      <c r="AG529" s="27">
        <v>0</v>
      </c>
      <c r="AH529" s="27">
        <v>0</v>
      </c>
      <c r="AI529" s="18">
        <v>2</v>
      </c>
      <c r="AJ529" s="27">
        <v>2253</v>
      </c>
      <c r="AK529" s="27">
        <v>1304</v>
      </c>
      <c r="AL529" s="27">
        <v>114</v>
      </c>
      <c r="AM529" s="27">
        <v>114</v>
      </c>
      <c r="AN529" s="18">
        <v>3785</v>
      </c>
      <c r="AO529" s="27">
        <v>109</v>
      </c>
      <c r="AP529" s="27">
        <v>128</v>
      </c>
      <c r="AQ529" s="27">
        <v>13</v>
      </c>
      <c r="AR529" s="27">
        <v>6</v>
      </c>
      <c r="AS529" s="18">
        <v>256</v>
      </c>
      <c r="AT529" s="27">
        <v>3785</v>
      </c>
      <c r="AU529" s="27">
        <v>256</v>
      </c>
      <c r="AV529" s="18">
        <v>4041</v>
      </c>
      <c r="AX529" s="56" t="s">
        <v>40</v>
      </c>
      <c r="AY529" s="57"/>
      <c r="AZ529" s="57"/>
      <c r="BA529" s="57"/>
      <c r="BB529" s="58"/>
      <c r="BC529" s="5">
        <v>25113</v>
      </c>
    </row>
    <row r="530" spans="1:55">
      <c r="A530" s="17" t="s">
        <v>58</v>
      </c>
      <c r="B530" s="23">
        <v>1123</v>
      </c>
      <c r="C530" s="23">
        <v>599</v>
      </c>
      <c r="D530" s="35">
        <v>1722</v>
      </c>
      <c r="E530" s="23">
        <v>28</v>
      </c>
      <c r="F530" s="23">
        <v>28</v>
      </c>
      <c r="G530" s="35">
        <v>56</v>
      </c>
      <c r="H530" s="23">
        <v>3</v>
      </c>
      <c r="I530" s="23">
        <v>1</v>
      </c>
      <c r="J530" s="35">
        <v>4</v>
      </c>
      <c r="K530" s="35">
        <v>60</v>
      </c>
      <c r="L530" s="23">
        <v>4</v>
      </c>
      <c r="M530" s="23">
        <v>0</v>
      </c>
      <c r="N530" s="23">
        <v>0</v>
      </c>
      <c r="O530" s="35">
        <v>4</v>
      </c>
      <c r="P530" s="23">
        <v>36</v>
      </c>
      <c r="Q530" s="23">
        <v>35</v>
      </c>
      <c r="R530" s="35">
        <v>71</v>
      </c>
      <c r="S530" s="23">
        <v>0</v>
      </c>
      <c r="T530" s="23">
        <v>0</v>
      </c>
      <c r="U530" s="35">
        <v>0</v>
      </c>
      <c r="V530" s="35">
        <v>71</v>
      </c>
      <c r="W530" s="35"/>
      <c r="X530" s="23">
        <v>0</v>
      </c>
      <c r="Y530" s="23">
        <v>1</v>
      </c>
      <c r="Z530" s="35">
        <v>1</v>
      </c>
      <c r="AA530" s="23">
        <v>1</v>
      </c>
      <c r="AB530" s="23">
        <v>0</v>
      </c>
      <c r="AC530" s="35">
        <v>1</v>
      </c>
      <c r="AD530" s="35">
        <v>2</v>
      </c>
      <c r="AE530" s="23">
        <v>1</v>
      </c>
      <c r="AF530" s="23">
        <v>2</v>
      </c>
      <c r="AG530" s="23">
        <v>0</v>
      </c>
      <c r="AH530" s="23">
        <v>0</v>
      </c>
      <c r="AI530" s="35">
        <v>3</v>
      </c>
      <c r="AJ530" s="23">
        <v>963</v>
      </c>
      <c r="AK530" s="23">
        <v>464</v>
      </c>
      <c r="AL530" s="23">
        <v>29</v>
      </c>
      <c r="AM530" s="23">
        <v>32</v>
      </c>
      <c r="AN530" s="35">
        <v>1488</v>
      </c>
      <c r="AO530" s="23">
        <v>190</v>
      </c>
      <c r="AP530" s="23">
        <v>174</v>
      </c>
      <c r="AQ530" s="23">
        <v>8</v>
      </c>
      <c r="AR530" s="23">
        <v>3</v>
      </c>
      <c r="AS530" s="35">
        <v>375</v>
      </c>
      <c r="AT530" s="23">
        <v>1488</v>
      </c>
      <c r="AU530" s="23">
        <v>374</v>
      </c>
      <c r="AV530" s="35">
        <v>1862</v>
      </c>
      <c r="AX530" s="56" t="s">
        <v>41</v>
      </c>
      <c r="AY530" s="57"/>
      <c r="AZ530" s="57"/>
      <c r="BA530" s="57"/>
      <c r="BB530" s="58"/>
      <c r="BC530" s="5">
        <v>41813</v>
      </c>
    </row>
    <row r="531" spans="1:55">
      <c r="A531" s="17" t="s">
        <v>59</v>
      </c>
      <c r="B531" s="27">
        <v>3165</v>
      </c>
      <c r="C531" s="27">
        <v>2731</v>
      </c>
      <c r="D531" s="35">
        <v>5895</v>
      </c>
      <c r="E531" s="27">
        <v>22</v>
      </c>
      <c r="F531" s="27">
        <v>7</v>
      </c>
      <c r="G531" s="18">
        <v>29</v>
      </c>
      <c r="H531" s="27">
        <v>10</v>
      </c>
      <c r="I531" s="27">
        <v>0</v>
      </c>
      <c r="J531" s="18">
        <v>10</v>
      </c>
      <c r="K531" s="18">
        <v>39</v>
      </c>
      <c r="L531" s="27">
        <v>6</v>
      </c>
      <c r="M531" s="27">
        <v>0</v>
      </c>
      <c r="N531" s="27">
        <v>0</v>
      </c>
      <c r="O531" s="18">
        <v>6</v>
      </c>
      <c r="P531" s="27">
        <v>246</v>
      </c>
      <c r="Q531" s="27">
        <v>186</v>
      </c>
      <c r="R531" s="18">
        <v>432</v>
      </c>
      <c r="S531" s="27">
        <v>0</v>
      </c>
      <c r="T531" s="27">
        <v>0</v>
      </c>
      <c r="U531" s="18">
        <v>0</v>
      </c>
      <c r="V531" s="18">
        <v>432</v>
      </c>
      <c r="W531" s="18"/>
      <c r="X531" s="27">
        <v>1</v>
      </c>
      <c r="Y531" s="27">
        <v>0</v>
      </c>
      <c r="Z531" s="18">
        <v>1</v>
      </c>
      <c r="AA531" s="27">
        <v>1</v>
      </c>
      <c r="AB531" s="27">
        <v>0</v>
      </c>
      <c r="AC531" s="18">
        <v>1</v>
      </c>
      <c r="AD531" s="18">
        <v>2</v>
      </c>
      <c r="AE531" s="27">
        <v>1</v>
      </c>
      <c r="AF531" s="27">
        <v>0</v>
      </c>
      <c r="AG531" s="27">
        <v>0</v>
      </c>
      <c r="AH531" s="27">
        <v>0</v>
      </c>
      <c r="AI531" s="18">
        <v>1</v>
      </c>
      <c r="AJ531" s="27">
        <v>2787</v>
      </c>
      <c r="AK531" s="27">
        <v>2419</v>
      </c>
      <c r="AL531" s="27">
        <v>262</v>
      </c>
      <c r="AM531" s="27">
        <v>181</v>
      </c>
      <c r="AN531" s="18">
        <v>5649</v>
      </c>
      <c r="AO531" s="27">
        <v>383</v>
      </c>
      <c r="AP531" s="27">
        <v>328</v>
      </c>
      <c r="AQ531" s="27">
        <v>11</v>
      </c>
      <c r="AR531" s="27">
        <v>5</v>
      </c>
      <c r="AS531" s="18">
        <v>727</v>
      </c>
      <c r="AT531" s="27">
        <v>5648</v>
      </c>
      <c r="AU531" s="27">
        <v>727</v>
      </c>
      <c r="AV531" s="18">
        <v>6375</v>
      </c>
      <c r="AX531" s="55" t="s">
        <v>42</v>
      </c>
      <c r="AY531" s="55"/>
      <c r="AZ531" s="55"/>
      <c r="BA531" s="55"/>
      <c r="BB531" s="55"/>
      <c r="BC531" s="5">
        <v>66926</v>
      </c>
    </row>
    <row r="532" spans="1:55">
      <c r="A532" s="17" t="s">
        <v>60</v>
      </c>
      <c r="B532" s="23">
        <v>3368</v>
      </c>
      <c r="C532" s="23">
        <v>155</v>
      </c>
      <c r="D532" s="35">
        <v>6526</v>
      </c>
      <c r="E532" s="23">
        <v>49</v>
      </c>
      <c r="F532" s="23">
        <v>58</v>
      </c>
      <c r="G532" s="35">
        <v>107</v>
      </c>
      <c r="H532" s="23">
        <v>24</v>
      </c>
      <c r="I532" s="23">
        <v>28</v>
      </c>
      <c r="J532" s="35">
        <v>52</v>
      </c>
      <c r="K532" s="35">
        <v>159</v>
      </c>
      <c r="L532" s="23">
        <v>86</v>
      </c>
      <c r="M532" s="23">
        <v>0</v>
      </c>
      <c r="N532" s="23">
        <v>0</v>
      </c>
      <c r="O532" s="35">
        <v>86</v>
      </c>
      <c r="P532" s="23">
        <v>255</v>
      </c>
      <c r="Q532" s="23">
        <v>205</v>
      </c>
      <c r="R532" s="35">
        <v>460</v>
      </c>
      <c r="S532" s="23">
        <v>3</v>
      </c>
      <c r="T532" s="23">
        <v>2</v>
      </c>
      <c r="U532" s="35">
        <v>5</v>
      </c>
      <c r="V532" s="35">
        <v>465</v>
      </c>
      <c r="W532" s="23"/>
      <c r="X532" s="23">
        <v>0</v>
      </c>
      <c r="Y532" s="23">
        <v>3</v>
      </c>
      <c r="Z532" s="35">
        <v>3</v>
      </c>
      <c r="AA532" s="23">
        <v>0</v>
      </c>
      <c r="AB532" s="23">
        <v>2</v>
      </c>
      <c r="AC532" s="35">
        <v>2</v>
      </c>
      <c r="AD532" s="35">
        <v>5</v>
      </c>
      <c r="AE532" s="23">
        <v>1</v>
      </c>
      <c r="AF532" s="23">
        <v>0</v>
      </c>
      <c r="AG532" s="23">
        <v>0</v>
      </c>
      <c r="AH532" s="23">
        <v>0</v>
      </c>
      <c r="AI532" s="35">
        <v>1</v>
      </c>
      <c r="AJ532" s="23">
        <v>1226</v>
      </c>
      <c r="AK532" s="23">
        <v>1360</v>
      </c>
      <c r="AL532" s="23">
        <v>94</v>
      </c>
      <c r="AM532" s="23">
        <v>80</v>
      </c>
      <c r="AN532" s="35">
        <v>2760</v>
      </c>
      <c r="AO532" s="23">
        <v>2219</v>
      </c>
      <c r="AP532" s="23">
        <v>1971</v>
      </c>
      <c r="AQ532" s="23">
        <v>167</v>
      </c>
      <c r="AR532" s="23">
        <v>125</v>
      </c>
      <c r="AS532" s="35">
        <v>4482</v>
      </c>
      <c r="AT532" s="23">
        <v>2760</v>
      </c>
      <c r="AU532" s="23">
        <v>4482</v>
      </c>
      <c r="AV532" s="35">
        <v>7242</v>
      </c>
      <c r="AX532" s="36"/>
      <c r="AY532" s="37"/>
      <c r="AZ532" s="37"/>
      <c r="BA532" s="37"/>
      <c r="BB532" s="38"/>
      <c r="BC532" s="5"/>
    </row>
    <row r="533" spans="1:55">
      <c r="A533" s="17" t="s">
        <v>61</v>
      </c>
      <c r="B533" s="23">
        <v>3958</v>
      </c>
      <c r="C533" s="23">
        <v>3724</v>
      </c>
      <c r="D533" s="35">
        <v>7683</v>
      </c>
      <c r="E533" s="23">
        <v>283</v>
      </c>
      <c r="F533" s="23">
        <v>270</v>
      </c>
      <c r="G533" s="35">
        <v>553</v>
      </c>
      <c r="H533" s="23">
        <v>83</v>
      </c>
      <c r="I533" s="23">
        <v>125</v>
      </c>
      <c r="J533" s="35">
        <v>235</v>
      </c>
      <c r="K533" s="35">
        <v>788</v>
      </c>
      <c r="L533" s="23">
        <v>590</v>
      </c>
      <c r="M533" s="23">
        <v>0</v>
      </c>
      <c r="N533" s="23">
        <v>0</v>
      </c>
      <c r="O533" s="35">
        <v>590</v>
      </c>
      <c r="P533" s="23">
        <v>279</v>
      </c>
      <c r="Q533" s="23">
        <v>205</v>
      </c>
      <c r="R533" s="35">
        <v>484</v>
      </c>
      <c r="S533" s="23">
        <v>18</v>
      </c>
      <c r="T533" s="23">
        <v>8</v>
      </c>
      <c r="U533" s="35">
        <v>26</v>
      </c>
      <c r="V533" s="35">
        <v>510</v>
      </c>
      <c r="W533" s="23"/>
      <c r="X533" s="23">
        <v>1</v>
      </c>
      <c r="Y533" s="23">
        <v>1</v>
      </c>
      <c r="Z533" s="35">
        <v>2</v>
      </c>
      <c r="AA533" s="23">
        <v>0</v>
      </c>
      <c r="AB533" s="23">
        <v>2</v>
      </c>
      <c r="AC533" s="35">
        <v>2</v>
      </c>
      <c r="AD533" s="35">
        <v>4</v>
      </c>
      <c r="AE533" s="23">
        <v>0</v>
      </c>
      <c r="AF533" s="23">
        <v>1</v>
      </c>
      <c r="AG533" s="23">
        <v>0</v>
      </c>
      <c r="AH533" s="23">
        <v>0</v>
      </c>
      <c r="AI533" s="35">
        <v>1</v>
      </c>
      <c r="AJ533" s="23">
        <v>1272</v>
      </c>
      <c r="AK533" s="23">
        <v>1288</v>
      </c>
      <c r="AL533" s="23">
        <v>63</v>
      </c>
      <c r="AM533" s="23">
        <v>46</v>
      </c>
      <c r="AN533" s="35">
        <v>2669</v>
      </c>
      <c r="AO533" s="23">
        <v>3054</v>
      </c>
      <c r="AP533" s="23">
        <v>3449</v>
      </c>
      <c r="AQ533" s="23">
        <v>237</v>
      </c>
      <c r="AR533" s="23">
        <v>167</v>
      </c>
      <c r="AS533" s="35">
        <v>6907</v>
      </c>
      <c r="AT533" s="23">
        <v>2669</v>
      </c>
      <c r="AU533" s="23">
        <v>6907</v>
      </c>
      <c r="AV533" s="35">
        <v>9576</v>
      </c>
      <c r="AX533" s="36"/>
      <c r="AY533" s="37"/>
      <c r="AZ533" s="37"/>
      <c r="BA533" s="37"/>
      <c r="BB533" s="38"/>
      <c r="BC533" s="5"/>
    </row>
    <row r="534" spans="1:55">
      <c r="A534" s="17" t="s">
        <v>62</v>
      </c>
      <c r="B534" s="23">
        <v>3412</v>
      </c>
      <c r="C534" s="23">
        <v>3006</v>
      </c>
      <c r="D534" s="35">
        <v>6416</v>
      </c>
      <c r="E534" s="23">
        <v>296</v>
      </c>
      <c r="F534" s="23">
        <v>310</v>
      </c>
      <c r="G534" s="35">
        <v>606</v>
      </c>
      <c r="H534" s="23">
        <v>85</v>
      </c>
      <c r="I534" s="23">
        <v>115</v>
      </c>
      <c r="J534" s="35">
        <v>200</v>
      </c>
      <c r="K534" s="35">
        <v>806</v>
      </c>
      <c r="L534" s="23">
        <v>779</v>
      </c>
      <c r="M534" s="23">
        <v>0</v>
      </c>
      <c r="N534" s="23">
        <v>0</v>
      </c>
      <c r="O534" s="35">
        <v>779</v>
      </c>
      <c r="P534" s="23">
        <v>355</v>
      </c>
      <c r="Q534" s="23">
        <v>255</v>
      </c>
      <c r="R534" s="35">
        <v>610</v>
      </c>
      <c r="S534" s="23">
        <v>7</v>
      </c>
      <c r="T534" s="23">
        <v>10</v>
      </c>
      <c r="U534" s="35">
        <v>17</v>
      </c>
      <c r="V534" s="35">
        <v>627</v>
      </c>
      <c r="W534" s="23"/>
      <c r="X534" s="23">
        <v>1</v>
      </c>
      <c r="Y534" s="23">
        <v>4</v>
      </c>
      <c r="Z534" s="35">
        <v>5</v>
      </c>
      <c r="AA534" s="23">
        <v>2</v>
      </c>
      <c r="AB534" s="23">
        <v>2</v>
      </c>
      <c r="AC534" s="35">
        <v>4</v>
      </c>
      <c r="AD534" s="35">
        <v>9</v>
      </c>
      <c r="AE534" s="23">
        <v>8</v>
      </c>
      <c r="AF534" s="23">
        <v>16</v>
      </c>
      <c r="AG534" s="23">
        <v>0</v>
      </c>
      <c r="AH534" s="23">
        <v>1</v>
      </c>
      <c r="AI534" s="35">
        <v>25</v>
      </c>
      <c r="AJ534" s="23">
        <v>1534</v>
      </c>
      <c r="AK534" s="23">
        <v>1409</v>
      </c>
      <c r="AL534" s="23">
        <v>126</v>
      </c>
      <c r="AM534" s="23">
        <v>90</v>
      </c>
      <c r="AN534" s="35">
        <v>3159</v>
      </c>
      <c r="AO534" s="23">
        <v>2269</v>
      </c>
      <c r="AP534" s="23">
        <v>2808</v>
      </c>
      <c r="AQ534" s="23">
        <v>248</v>
      </c>
      <c r="AR534" s="23">
        <v>179</v>
      </c>
      <c r="AS534" s="35">
        <v>5504</v>
      </c>
      <c r="AT534" s="23">
        <v>3159</v>
      </c>
      <c r="AU534" s="23">
        <v>5504</v>
      </c>
      <c r="AV534" s="35">
        <v>8663</v>
      </c>
      <c r="AX534" s="36"/>
      <c r="AY534" s="37"/>
      <c r="AZ534" s="37"/>
      <c r="BA534" s="37"/>
      <c r="BB534" s="38"/>
      <c r="BC534" s="5"/>
    </row>
    <row r="535" spans="1:55">
      <c r="A535" s="17" t="s">
        <v>63</v>
      </c>
      <c r="B535" s="27">
        <v>1970</v>
      </c>
      <c r="C535" s="27">
        <v>1932</v>
      </c>
      <c r="D535" s="35">
        <v>3902</v>
      </c>
      <c r="E535" s="27">
        <v>229</v>
      </c>
      <c r="F535" s="27">
        <v>224</v>
      </c>
      <c r="G535" s="18">
        <v>453</v>
      </c>
      <c r="H535" s="27">
        <v>47</v>
      </c>
      <c r="I535" s="27">
        <v>45</v>
      </c>
      <c r="J535" s="18">
        <v>92</v>
      </c>
      <c r="K535" s="18">
        <v>545</v>
      </c>
      <c r="L535" s="27">
        <v>496</v>
      </c>
      <c r="M535" s="27">
        <v>1</v>
      </c>
      <c r="N535" s="27">
        <v>4</v>
      </c>
      <c r="O535" s="18">
        <v>500</v>
      </c>
      <c r="P535" s="27">
        <v>132</v>
      </c>
      <c r="Q535" s="27">
        <v>113</v>
      </c>
      <c r="R535" s="18">
        <v>245</v>
      </c>
      <c r="S535" s="27">
        <v>6</v>
      </c>
      <c r="T535" s="27">
        <v>6</v>
      </c>
      <c r="U535" s="18">
        <v>12</v>
      </c>
      <c r="V535" s="18">
        <v>257</v>
      </c>
      <c r="W535" s="23"/>
      <c r="X535" s="27">
        <v>1</v>
      </c>
      <c r="Y535" s="27">
        <v>3</v>
      </c>
      <c r="Z535" s="18">
        <v>4</v>
      </c>
      <c r="AA535" s="27">
        <v>1</v>
      </c>
      <c r="AB535" s="27">
        <v>2</v>
      </c>
      <c r="AC535" s="18">
        <v>3</v>
      </c>
      <c r="AD535" s="18">
        <v>7</v>
      </c>
      <c r="AE535" s="27">
        <v>30</v>
      </c>
      <c r="AF535" s="27">
        <v>27</v>
      </c>
      <c r="AG535" s="27">
        <v>1</v>
      </c>
      <c r="AH535" s="27">
        <v>0</v>
      </c>
      <c r="AI535" s="18">
        <v>58</v>
      </c>
      <c r="AJ535" s="27">
        <v>662</v>
      </c>
      <c r="AK535" s="27">
        <v>704</v>
      </c>
      <c r="AL535" s="27">
        <v>40</v>
      </c>
      <c r="AM535" s="27">
        <v>31</v>
      </c>
      <c r="AN535" s="18">
        <v>1437</v>
      </c>
      <c r="AO535" s="27">
        <v>1581</v>
      </c>
      <c r="AP535" s="27">
        <v>2061</v>
      </c>
      <c r="AQ535" s="27">
        <v>100</v>
      </c>
      <c r="AR535" s="27">
        <v>90</v>
      </c>
      <c r="AS535" s="18">
        <v>3832</v>
      </c>
      <c r="AT535" s="27">
        <v>1437</v>
      </c>
      <c r="AU535" s="27">
        <v>3832</v>
      </c>
      <c r="AV535" s="18">
        <v>5269</v>
      </c>
      <c r="AX535" s="39"/>
      <c r="AY535" s="39"/>
      <c r="AZ535" s="39"/>
      <c r="BA535" s="39"/>
      <c r="BB535" s="39"/>
      <c r="BC535" s="39"/>
    </row>
    <row r="536" spans="1:55">
      <c r="A536" s="17" t="s">
        <v>64</v>
      </c>
      <c r="B536" s="23">
        <v>2126</v>
      </c>
      <c r="C536" s="23">
        <v>2278</v>
      </c>
      <c r="D536" s="35">
        <v>4406</v>
      </c>
      <c r="E536" s="23">
        <v>215</v>
      </c>
      <c r="F536" s="23">
        <v>307</v>
      </c>
      <c r="G536" s="35">
        <v>520</v>
      </c>
      <c r="H536" s="23">
        <v>15</v>
      </c>
      <c r="I536" s="23">
        <v>8</v>
      </c>
      <c r="J536" s="35">
        <v>23</v>
      </c>
      <c r="K536" s="35">
        <v>543</v>
      </c>
      <c r="L536" s="23">
        <v>577</v>
      </c>
      <c r="M536" s="23">
        <v>0</v>
      </c>
      <c r="N536" s="23">
        <v>25</v>
      </c>
      <c r="O536" s="35">
        <v>602</v>
      </c>
      <c r="P536" s="23">
        <v>134</v>
      </c>
      <c r="Q536" s="23">
        <v>109</v>
      </c>
      <c r="R536" s="35">
        <v>243</v>
      </c>
      <c r="S536" s="23">
        <v>10</v>
      </c>
      <c r="T536" s="23">
        <v>5</v>
      </c>
      <c r="U536" s="35">
        <v>15</v>
      </c>
      <c r="V536" s="35">
        <v>258</v>
      </c>
      <c r="W536" s="23"/>
      <c r="X536" s="23">
        <v>1</v>
      </c>
      <c r="Y536" s="23">
        <v>3</v>
      </c>
      <c r="Z536" s="35">
        <v>4</v>
      </c>
      <c r="AA536" s="23">
        <v>3</v>
      </c>
      <c r="AB536" s="23">
        <v>1</v>
      </c>
      <c r="AC536" s="35">
        <v>4</v>
      </c>
      <c r="AD536" s="35">
        <v>8</v>
      </c>
      <c r="AE536" s="23">
        <v>30</v>
      </c>
      <c r="AF536" s="23">
        <v>34</v>
      </c>
      <c r="AG536" s="23">
        <v>1</v>
      </c>
      <c r="AH536" s="23">
        <v>1</v>
      </c>
      <c r="AI536" s="35">
        <v>66</v>
      </c>
      <c r="AJ536" s="23">
        <v>724</v>
      </c>
      <c r="AK536" s="23">
        <v>781</v>
      </c>
      <c r="AL536" s="23">
        <v>55</v>
      </c>
      <c r="AM536" s="23">
        <v>22</v>
      </c>
      <c r="AN536" s="35">
        <v>1582</v>
      </c>
      <c r="AO536" s="23">
        <v>1681</v>
      </c>
      <c r="AP536" s="23">
        <v>2426</v>
      </c>
      <c r="AQ536" s="23">
        <v>100</v>
      </c>
      <c r="AR536" s="23">
        <v>94</v>
      </c>
      <c r="AS536" s="35">
        <v>4301</v>
      </c>
      <c r="AT536" s="23">
        <v>1581</v>
      </c>
      <c r="AU536" s="23">
        <v>4302</v>
      </c>
      <c r="AV536" s="35">
        <v>5883</v>
      </c>
      <c r="AX536" s="39"/>
      <c r="AY536" s="39"/>
      <c r="AZ536" s="39"/>
      <c r="BA536" s="39"/>
      <c r="BB536" s="39"/>
      <c r="BC536" s="39"/>
    </row>
    <row r="537" spans="1:55">
      <c r="A537" s="17" t="s">
        <v>0</v>
      </c>
      <c r="B537" s="1">
        <f t="shared" ref="B537:V537" si="228">SUM(B525:B536)</f>
        <v>27758</v>
      </c>
      <c r="C537" s="1">
        <f t="shared" si="228"/>
        <v>21887</v>
      </c>
      <c r="D537" s="18">
        <v>52648</v>
      </c>
      <c r="E537" s="1">
        <f t="shared" si="228"/>
        <v>2249</v>
      </c>
      <c r="F537" s="1">
        <f t="shared" si="228"/>
        <v>2219</v>
      </c>
      <c r="G537" s="18">
        <f t="shared" si="228"/>
        <v>4466</v>
      </c>
      <c r="H537" s="1">
        <f t="shared" si="228"/>
        <v>311</v>
      </c>
      <c r="I537" s="1">
        <f t="shared" si="228"/>
        <v>364</v>
      </c>
      <c r="J537" s="18">
        <f t="shared" si="228"/>
        <v>702</v>
      </c>
      <c r="K537" s="18">
        <f t="shared" si="228"/>
        <v>5168</v>
      </c>
      <c r="L537" s="1">
        <f t="shared" si="228"/>
        <v>4810</v>
      </c>
      <c r="M537" s="1">
        <f t="shared" si="228"/>
        <v>17</v>
      </c>
      <c r="N537" s="1">
        <f t="shared" si="228"/>
        <v>39</v>
      </c>
      <c r="O537" s="18">
        <f t="shared" si="228"/>
        <v>4858</v>
      </c>
      <c r="P537" s="1">
        <f t="shared" si="228"/>
        <v>2227</v>
      </c>
      <c r="Q537" s="1">
        <f t="shared" si="228"/>
        <v>1602</v>
      </c>
      <c r="R537" s="18">
        <f t="shared" si="228"/>
        <v>3829</v>
      </c>
      <c r="S537" s="1">
        <f t="shared" si="228"/>
        <v>72</v>
      </c>
      <c r="T537" s="1">
        <f t="shared" si="228"/>
        <v>51</v>
      </c>
      <c r="U537" s="18">
        <f t="shared" si="228"/>
        <v>123</v>
      </c>
      <c r="V537" s="18">
        <f t="shared" si="228"/>
        <v>3952</v>
      </c>
      <c r="W537" s="18"/>
      <c r="X537" s="19">
        <f t="shared" ref="X537:AU537" si="229">SUM(X525:X536)</f>
        <v>7</v>
      </c>
      <c r="Y537" s="19">
        <f t="shared" si="229"/>
        <v>20</v>
      </c>
      <c r="Z537" s="18">
        <f t="shared" si="229"/>
        <v>27</v>
      </c>
      <c r="AA537" s="19">
        <f t="shared" si="229"/>
        <v>12</v>
      </c>
      <c r="AB537" s="19">
        <f t="shared" si="229"/>
        <v>18</v>
      </c>
      <c r="AC537" s="18">
        <f t="shared" si="229"/>
        <v>30</v>
      </c>
      <c r="AD537" s="18">
        <f t="shared" si="229"/>
        <v>57</v>
      </c>
      <c r="AE537" s="19">
        <f t="shared" si="229"/>
        <v>110</v>
      </c>
      <c r="AF537" s="19">
        <f t="shared" si="229"/>
        <v>124</v>
      </c>
      <c r="AG537" s="19">
        <f t="shared" si="229"/>
        <v>7</v>
      </c>
      <c r="AH537" s="19">
        <f t="shared" si="229"/>
        <v>3</v>
      </c>
      <c r="AI537" s="18">
        <f t="shared" si="229"/>
        <v>243</v>
      </c>
      <c r="AJ537" s="1">
        <f t="shared" si="229"/>
        <v>12479</v>
      </c>
      <c r="AK537" s="1">
        <f t="shared" si="229"/>
        <v>11054</v>
      </c>
      <c r="AL537" s="1">
        <f t="shared" si="229"/>
        <v>915</v>
      </c>
      <c r="AM537" s="1">
        <f t="shared" si="229"/>
        <v>667</v>
      </c>
      <c r="AN537" s="18">
        <f t="shared" si="229"/>
        <v>25115</v>
      </c>
      <c r="AO537" s="1">
        <f t="shared" si="229"/>
        <v>17894</v>
      </c>
      <c r="AP537" s="1">
        <f t="shared" si="229"/>
        <v>21457</v>
      </c>
      <c r="AQ537" s="1">
        <f t="shared" si="229"/>
        <v>1454</v>
      </c>
      <c r="AR537" s="1">
        <f t="shared" si="229"/>
        <v>1008</v>
      </c>
      <c r="AS537" s="18">
        <f t="shared" si="229"/>
        <v>41813</v>
      </c>
      <c r="AT537" s="1">
        <f t="shared" si="229"/>
        <v>25113</v>
      </c>
      <c r="AU537" s="1">
        <f t="shared" si="229"/>
        <v>41813</v>
      </c>
      <c r="AV537" s="18">
        <f>SUM(AV525:AV536)</f>
        <v>66926</v>
      </c>
    </row>
  </sheetData>
  <mergeCells count="715">
    <mergeCell ref="A2:AI6"/>
    <mergeCell ref="AJ2:AV6"/>
    <mergeCell ref="A7:A9"/>
    <mergeCell ref="B7:D7"/>
    <mergeCell ref="E7:G7"/>
    <mergeCell ref="H7:J7"/>
    <mergeCell ref="L7:O7"/>
    <mergeCell ref="P7:V7"/>
    <mergeCell ref="X7:AI7"/>
    <mergeCell ref="AJ7:AN7"/>
    <mergeCell ref="AO7:AS7"/>
    <mergeCell ref="AT7:AT9"/>
    <mergeCell ref="AU7:AU9"/>
    <mergeCell ref="AV7:AV9"/>
    <mergeCell ref="B8:B9"/>
    <mergeCell ref="C8:C9"/>
    <mergeCell ref="D8:D9"/>
    <mergeCell ref="E8:E9"/>
    <mergeCell ref="F8:F9"/>
    <mergeCell ref="G8:G9"/>
    <mergeCell ref="AL8:AL9"/>
    <mergeCell ref="N8:N9"/>
    <mergeCell ref="O8:O9"/>
    <mergeCell ref="P8:R8"/>
    <mergeCell ref="S8:U8"/>
    <mergeCell ref="V8:V9"/>
    <mergeCell ref="X8:Z8"/>
    <mergeCell ref="H8:H9"/>
    <mergeCell ref="I8:I9"/>
    <mergeCell ref="J8:J9"/>
    <mergeCell ref="K8:K9"/>
    <mergeCell ref="L8:L9"/>
    <mergeCell ref="M8:M9"/>
    <mergeCell ref="AX29:BB29"/>
    <mergeCell ref="AX30:BB30"/>
    <mergeCell ref="AX31:BB31"/>
    <mergeCell ref="AX32:BB32"/>
    <mergeCell ref="AX33:BB33"/>
    <mergeCell ref="A48:AI52"/>
    <mergeCell ref="AJ48:AV52"/>
    <mergeCell ref="AS8:AS9"/>
    <mergeCell ref="AX24:BB24"/>
    <mergeCell ref="AX25:BB25"/>
    <mergeCell ref="AX26:BB26"/>
    <mergeCell ref="AX27:BB27"/>
    <mergeCell ref="AX28:BB28"/>
    <mergeCell ref="AM8:AM9"/>
    <mergeCell ref="AN8:AN9"/>
    <mergeCell ref="AO8:AO9"/>
    <mergeCell ref="AP8:AP9"/>
    <mergeCell ref="AQ8:AQ9"/>
    <mergeCell ref="AR8:AR9"/>
    <mergeCell ref="AA8:AC8"/>
    <mergeCell ref="AD8:AD9"/>
    <mergeCell ref="AE8:AI8"/>
    <mergeCell ref="AJ8:AJ9"/>
    <mergeCell ref="AK8:AK9"/>
    <mergeCell ref="A53:A55"/>
    <mergeCell ref="B53:D53"/>
    <mergeCell ref="E53:G53"/>
    <mergeCell ref="H53:J53"/>
    <mergeCell ref="L53:O53"/>
    <mergeCell ref="P53:V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X53:AI53"/>
    <mergeCell ref="AJ53:AN53"/>
    <mergeCell ref="AO53:AS53"/>
    <mergeCell ref="AK54:AK55"/>
    <mergeCell ref="AL54:AL55"/>
    <mergeCell ref="AM54:AM55"/>
    <mergeCell ref="AN54:AN55"/>
    <mergeCell ref="V54:V55"/>
    <mergeCell ref="X54:Z54"/>
    <mergeCell ref="AA54:AC54"/>
    <mergeCell ref="AD54:AD55"/>
    <mergeCell ref="AE54:AI54"/>
    <mergeCell ref="AJ54:AJ55"/>
    <mergeCell ref="L54:L55"/>
    <mergeCell ref="M54:M55"/>
    <mergeCell ref="N54:N55"/>
    <mergeCell ref="O54:O55"/>
    <mergeCell ref="P54:R54"/>
    <mergeCell ref="S54:U54"/>
    <mergeCell ref="AX69:BB69"/>
    <mergeCell ref="AX70:BB70"/>
    <mergeCell ref="AX71:BB71"/>
    <mergeCell ref="AX72:BB72"/>
    <mergeCell ref="AX73:BB73"/>
    <mergeCell ref="AX74:BB74"/>
    <mergeCell ref="AO54:AO55"/>
    <mergeCell ref="AP54:AP55"/>
    <mergeCell ref="AQ54:AQ55"/>
    <mergeCell ref="AR54:AR55"/>
    <mergeCell ref="AS54:AS55"/>
    <mergeCell ref="AX68:BB68"/>
    <mergeCell ref="AT53:AT55"/>
    <mergeCell ref="AU53:AU55"/>
    <mergeCell ref="AV53:AV55"/>
    <mergeCell ref="X91:Z91"/>
    <mergeCell ref="AA91:AC91"/>
    <mergeCell ref="AX75:BB75"/>
    <mergeCell ref="AX76:BB76"/>
    <mergeCell ref="AX77:BB77"/>
    <mergeCell ref="A85:AI89"/>
    <mergeCell ref="AJ85:AV89"/>
    <mergeCell ref="A90:A92"/>
    <mergeCell ref="B90:D90"/>
    <mergeCell ref="E90:G90"/>
    <mergeCell ref="H90:J90"/>
    <mergeCell ref="L90:O90"/>
    <mergeCell ref="K91:K92"/>
    <mergeCell ref="L91:L92"/>
    <mergeCell ref="M91:M92"/>
    <mergeCell ref="N91:N92"/>
    <mergeCell ref="O91:O92"/>
    <mergeCell ref="P91:R91"/>
    <mergeCell ref="AV90:AV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P90:V90"/>
    <mergeCell ref="X90:AI90"/>
    <mergeCell ref="AJ90:AN90"/>
    <mergeCell ref="AO90:AS90"/>
    <mergeCell ref="AT90:AT92"/>
    <mergeCell ref="AU90:AU92"/>
    <mergeCell ref="S91:U91"/>
    <mergeCell ref="V91:V92"/>
    <mergeCell ref="AN91:AN92"/>
    <mergeCell ref="AO91:AO92"/>
    <mergeCell ref="AP91:AP92"/>
    <mergeCell ref="AQ91:AQ92"/>
    <mergeCell ref="AR91:AR92"/>
    <mergeCell ref="AS91:AS92"/>
    <mergeCell ref="AD91:AD92"/>
    <mergeCell ref="AE91:AI91"/>
    <mergeCell ref="AJ91:AJ92"/>
    <mergeCell ref="AK91:AK92"/>
    <mergeCell ref="AL91:AL92"/>
    <mergeCell ref="AM91:AM92"/>
    <mergeCell ref="AX114:BB114"/>
    <mergeCell ref="AX115:BB115"/>
    <mergeCell ref="AX116:BB116"/>
    <mergeCell ref="AX117:BB117"/>
    <mergeCell ref="A123:AI127"/>
    <mergeCell ref="AJ123:AV127"/>
    <mergeCell ref="AX108:BB108"/>
    <mergeCell ref="AX109:BB109"/>
    <mergeCell ref="AX110:BB110"/>
    <mergeCell ref="AX111:BB111"/>
    <mergeCell ref="AX112:BB112"/>
    <mergeCell ref="AX113:BB113"/>
    <mergeCell ref="A128:A130"/>
    <mergeCell ref="B128:D128"/>
    <mergeCell ref="E128:G128"/>
    <mergeCell ref="H128:J128"/>
    <mergeCell ref="L128:O128"/>
    <mergeCell ref="P128:V128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X128:AI128"/>
    <mergeCell ref="AJ128:AN128"/>
    <mergeCell ref="AO128:AS128"/>
    <mergeCell ref="AK129:AK130"/>
    <mergeCell ref="AL129:AL130"/>
    <mergeCell ref="AM129:AM130"/>
    <mergeCell ref="AN129:AN130"/>
    <mergeCell ref="V129:V130"/>
    <mergeCell ref="X129:Z129"/>
    <mergeCell ref="AA129:AC129"/>
    <mergeCell ref="AD129:AD130"/>
    <mergeCell ref="AE129:AI129"/>
    <mergeCell ref="AJ129:AJ130"/>
    <mergeCell ref="L129:L130"/>
    <mergeCell ref="M129:M130"/>
    <mergeCell ref="N129:N130"/>
    <mergeCell ref="O129:O130"/>
    <mergeCell ref="P129:R129"/>
    <mergeCell ref="S129:U129"/>
    <mergeCell ref="AX145:BB145"/>
    <mergeCell ref="AX146:BB146"/>
    <mergeCell ref="AX147:BB147"/>
    <mergeCell ref="AX148:BB148"/>
    <mergeCell ref="AX149:BB149"/>
    <mergeCell ref="AX150:BB150"/>
    <mergeCell ref="AO129:AO130"/>
    <mergeCell ref="AP129:AP130"/>
    <mergeCell ref="AQ129:AQ130"/>
    <mergeCell ref="AR129:AR130"/>
    <mergeCell ref="AS129:AS130"/>
    <mergeCell ref="AX144:BB144"/>
    <mergeCell ref="AT128:AT130"/>
    <mergeCell ref="AU128:AU130"/>
    <mergeCell ref="AV128:AV130"/>
    <mergeCell ref="X164:Z164"/>
    <mergeCell ref="AA164:AC164"/>
    <mergeCell ref="AX151:BB151"/>
    <mergeCell ref="AX152:BB152"/>
    <mergeCell ref="AX153:BB153"/>
    <mergeCell ref="A158:AI162"/>
    <mergeCell ref="AJ158:AV162"/>
    <mergeCell ref="A163:A165"/>
    <mergeCell ref="B163:D163"/>
    <mergeCell ref="E163:G163"/>
    <mergeCell ref="H163:J163"/>
    <mergeCell ref="L163:O163"/>
    <mergeCell ref="K164:K165"/>
    <mergeCell ref="L164:L165"/>
    <mergeCell ref="M164:M165"/>
    <mergeCell ref="N164:N165"/>
    <mergeCell ref="O164:O165"/>
    <mergeCell ref="P164:R164"/>
    <mergeCell ref="AV163:AV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P163:V163"/>
    <mergeCell ref="X163:AI163"/>
    <mergeCell ref="AJ163:AN163"/>
    <mergeCell ref="AO163:AS163"/>
    <mergeCell ref="AT163:AT165"/>
    <mergeCell ref="AU163:AU165"/>
    <mergeCell ref="S164:U164"/>
    <mergeCell ref="V164:V165"/>
    <mergeCell ref="AN164:AN165"/>
    <mergeCell ref="AO164:AO165"/>
    <mergeCell ref="AP164:AP165"/>
    <mergeCell ref="AQ164:AQ165"/>
    <mergeCell ref="AR164:AR165"/>
    <mergeCell ref="AS164:AS165"/>
    <mergeCell ref="AD164:AD165"/>
    <mergeCell ref="AE164:AI164"/>
    <mergeCell ref="AJ164:AJ165"/>
    <mergeCell ref="AK164:AK165"/>
    <mergeCell ref="AL164:AL165"/>
    <mergeCell ref="AM164:AM165"/>
    <mergeCell ref="AX186:BB186"/>
    <mergeCell ref="AX187:BB187"/>
    <mergeCell ref="AX188:BB188"/>
    <mergeCell ref="AX189:BB189"/>
    <mergeCell ref="A195:AI199"/>
    <mergeCell ref="AJ195:AV199"/>
    <mergeCell ref="AX180:BB180"/>
    <mergeCell ref="AX181:BB181"/>
    <mergeCell ref="AX182:BB182"/>
    <mergeCell ref="AX183:BB183"/>
    <mergeCell ref="AX184:BB184"/>
    <mergeCell ref="AX185:BB185"/>
    <mergeCell ref="A200:A202"/>
    <mergeCell ref="B200:D200"/>
    <mergeCell ref="E200:G200"/>
    <mergeCell ref="H200:J200"/>
    <mergeCell ref="L200:O200"/>
    <mergeCell ref="P200:V200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X200:AI200"/>
    <mergeCell ref="AJ200:AN200"/>
    <mergeCell ref="AO200:AS200"/>
    <mergeCell ref="AK201:AK202"/>
    <mergeCell ref="AL201:AL202"/>
    <mergeCell ref="AM201:AM202"/>
    <mergeCell ref="AN201:AN202"/>
    <mergeCell ref="V201:V202"/>
    <mergeCell ref="X201:Z201"/>
    <mergeCell ref="AA201:AC201"/>
    <mergeCell ref="AD201:AD202"/>
    <mergeCell ref="AE201:AI201"/>
    <mergeCell ref="AJ201:AJ202"/>
    <mergeCell ref="L201:L202"/>
    <mergeCell ref="M201:M202"/>
    <mergeCell ref="N201:N202"/>
    <mergeCell ref="O201:O202"/>
    <mergeCell ref="P201:R201"/>
    <mergeCell ref="S201:U201"/>
    <mergeCell ref="AX222:BB222"/>
    <mergeCell ref="AX223:BB223"/>
    <mergeCell ref="AX224:BB224"/>
    <mergeCell ref="AX225:BB225"/>
    <mergeCell ref="AX226:BB226"/>
    <mergeCell ref="AX227:BB227"/>
    <mergeCell ref="AO201:AO202"/>
    <mergeCell ref="AP201:AP202"/>
    <mergeCell ref="AQ201:AQ202"/>
    <mergeCell ref="AR201:AR202"/>
    <mergeCell ref="AS201:AS202"/>
    <mergeCell ref="AX221:BB221"/>
    <mergeCell ref="AT200:AT202"/>
    <mergeCell ref="AU200:AU202"/>
    <mergeCell ref="AV200:AV202"/>
    <mergeCell ref="X242:Z242"/>
    <mergeCell ref="AA242:AC242"/>
    <mergeCell ref="AX228:BB228"/>
    <mergeCell ref="AX229:BB229"/>
    <mergeCell ref="AX230:BB230"/>
    <mergeCell ref="A236:AI240"/>
    <mergeCell ref="AJ236:AV240"/>
    <mergeCell ref="A241:A243"/>
    <mergeCell ref="B241:D241"/>
    <mergeCell ref="E241:G241"/>
    <mergeCell ref="H241:J241"/>
    <mergeCell ref="L241:O241"/>
    <mergeCell ref="K242:K243"/>
    <mergeCell ref="L242:L243"/>
    <mergeCell ref="M242:M243"/>
    <mergeCell ref="N242:N243"/>
    <mergeCell ref="O242:O243"/>
    <mergeCell ref="P242:R242"/>
    <mergeCell ref="AV241:AV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P241:V241"/>
    <mergeCell ref="X241:AI241"/>
    <mergeCell ref="AJ241:AN241"/>
    <mergeCell ref="AO241:AS241"/>
    <mergeCell ref="AT241:AT243"/>
    <mergeCell ref="AU241:AU243"/>
    <mergeCell ref="S242:U242"/>
    <mergeCell ref="V242:V243"/>
    <mergeCell ref="AN242:AN243"/>
    <mergeCell ref="AO242:AO243"/>
    <mergeCell ref="AP242:AP243"/>
    <mergeCell ref="AQ242:AQ243"/>
    <mergeCell ref="AR242:AR243"/>
    <mergeCell ref="AS242:AS243"/>
    <mergeCell ref="AD242:AD243"/>
    <mergeCell ref="AE242:AI242"/>
    <mergeCell ref="AJ242:AJ243"/>
    <mergeCell ref="AK242:AK243"/>
    <mergeCell ref="AL242:AL243"/>
    <mergeCell ref="AM242:AM243"/>
    <mergeCell ref="AX265:BB265"/>
    <mergeCell ref="AX266:BB266"/>
    <mergeCell ref="AX267:BB267"/>
    <mergeCell ref="AX268:BB268"/>
    <mergeCell ref="A283:AI287"/>
    <mergeCell ref="AJ283:AV287"/>
    <mergeCell ref="AX259:BB259"/>
    <mergeCell ref="AX260:BB260"/>
    <mergeCell ref="AX261:BB261"/>
    <mergeCell ref="AX262:BB262"/>
    <mergeCell ref="AX263:BB263"/>
    <mergeCell ref="AX264:BB264"/>
    <mergeCell ref="A288:A290"/>
    <mergeCell ref="B288:D288"/>
    <mergeCell ref="E288:G288"/>
    <mergeCell ref="H288:J288"/>
    <mergeCell ref="L288:O288"/>
    <mergeCell ref="P288:V288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J289:J290"/>
    <mergeCell ref="K289:K290"/>
    <mergeCell ref="X288:AI288"/>
    <mergeCell ref="AJ288:AN288"/>
    <mergeCell ref="AO288:AS288"/>
    <mergeCell ref="AK289:AK290"/>
    <mergeCell ref="AL289:AL290"/>
    <mergeCell ref="AM289:AM290"/>
    <mergeCell ref="AN289:AN290"/>
    <mergeCell ref="V289:V290"/>
    <mergeCell ref="X289:Z289"/>
    <mergeCell ref="AA289:AC289"/>
    <mergeCell ref="AD289:AD290"/>
    <mergeCell ref="AE289:AI289"/>
    <mergeCell ref="AJ289:AJ290"/>
    <mergeCell ref="L289:L290"/>
    <mergeCell ref="M289:M290"/>
    <mergeCell ref="N289:N290"/>
    <mergeCell ref="O289:O290"/>
    <mergeCell ref="P289:R289"/>
    <mergeCell ref="S289:U289"/>
    <mergeCell ref="AX305:BB305"/>
    <mergeCell ref="AX306:BB306"/>
    <mergeCell ref="AX307:BB307"/>
    <mergeCell ref="AX308:BB308"/>
    <mergeCell ref="AX309:BB309"/>
    <mergeCell ref="AX310:BB310"/>
    <mergeCell ref="AO289:AO290"/>
    <mergeCell ref="AP289:AP290"/>
    <mergeCell ref="AQ289:AQ290"/>
    <mergeCell ref="AR289:AR290"/>
    <mergeCell ref="AS289:AS290"/>
    <mergeCell ref="AX304:BB304"/>
    <mergeCell ref="AT288:AT290"/>
    <mergeCell ref="AU288:AU290"/>
    <mergeCell ref="AV288:AV290"/>
    <mergeCell ref="V523:V524"/>
    <mergeCell ref="X523:Z523"/>
    <mergeCell ref="AX311:BB311"/>
    <mergeCell ref="AX312:BB312"/>
    <mergeCell ref="AX313:BB313"/>
    <mergeCell ref="A517:AI521"/>
    <mergeCell ref="AJ517:AV521"/>
    <mergeCell ref="A522:A524"/>
    <mergeCell ref="B522:D522"/>
    <mergeCell ref="E522:G522"/>
    <mergeCell ref="H522:J522"/>
    <mergeCell ref="L522:O522"/>
    <mergeCell ref="J523:J524"/>
    <mergeCell ref="K523:K524"/>
    <mergeCell ref="L523:L524"/>
    <mergeCell ref="M523:M524"/>
    <mergeCell ref="N523:N524"/>
    <mergeCell ref="O523:O524"/>
    <mergeCell ref="AV522:AV524"/>
    <mergeCell ref="AX522:BB522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P522:V522"/>
    <mergeCell ref="X522:AI522"/>
    <mergeCell ref="AJ522:AN522"/>
    <mergeCell ref="AO522:AS522"/>
    <mergeCell ref="AT522:AT524"/>
    <mergeCell ref="AU522:AU524"/>
    <mergeCell ref="P523:R523"/>
    <mergeCell ref="S523:U523"/>
    <mergeCell ref="AX528:BB528"/>
    <mergeCell ref="AX529:BB529"/>
    <mergeCell ref="AX530:BB530"/>
    <mergeCell ref="AX531:BB531"/>
    <mergeCell ref="A333:AI337"/>
    <mergeCell ref="AJ333:AV337"/>
    <mergeCell ref="AS523:AS524"/>
    <mergeCell ref="AX523:BB523"/>
    <mergeCell ref="AX524:BB524"/>
    <mergeCell ref="AX525:BB525"/>
    <mergeCell ref="AX526:BB526"/>
    <mergeCell ref="AX527:BB527"/>
    <mergeCell ref="AM523:AM524"/>
    <mergeCell ref="AN523:AN524"/>
    <mergeCell ref="AO523:AO524"/>
    <mergeCell ref="AP523:AP524"/>
    <mergeCell ref="AQ523:AQ524"/>
    <mergeCell ref="AR523:AR524"/>
    <mergeCell ref="AA523:AC523"/>
    <mergeCell ref="AD523:AD524"/>
    <mergeCell ref="AE523:AI523"/>
    <mergeCell ref="AJ523:AJ524"/>
    <mergeCell ref="AK523:AK524"/>
    <mergeCell ref="AL523:AL524"/>
    <mergeCell ref="A338:A340"/>
    <mergeCell ref="B338:D338"/>
    <mergeCell ref="E338:G338"/>
    <mergeCell ref="H338:J338"/>
    <mergeCell ref="L338:O338"/>
    <mergeCell ref="P338:V338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J339:J340"/>
    <mergeCell ref="K339:K340"/>
    <mergeCell ref="X338:AI338"/>
    <mergeCell ref="AJ338:AN338"/>
    <mergeCell ref="AO338:AS338"/>
    <mergeCell ref="AK339:AK340"/>
    <mergeCell ref="AL339:AL340"/>
    <mergeCell ref="AM339:AM340"/>
    <mergeCell ref="AN339:AN340"/>
    <mergeCell ref="V339:V340"/>
    <mergeCell ref="X339:Z339"/>
    <mergeCell ref="AA339:AC339"/>
    <mergeCell ref="AD339:AD340"/>
    <mergeCell ref="AE339:AI339"/>
    <mergeCell ref="AJ339:AJ340"/>
    <mergeCell ref="L339:L340"/>
    <mergeCell ref="M339:M340"/>
    <mergeCell ref="N339:N340"/>
    <mergeCell ref="O339:O340"/>
    <mergeCell ref="P339:R339"/>
    <mergeCell ref="S339:U339"/>
    <mergeCell ref="AX354:BB354"/>
    <mergeCell ref="AX355:BB355"/>
    <mergeCell ref="AX356:BB356"/>
    <mergeCell ref="AX357:BB357"/>
    <mergeCell ref="AX358:BB358"/>
    <mergeCell ref="AX359:BB359"/>
    <mergeCell ref="AO339:AO340"/>
    <mergeCell ref="AP339:AP340"/>
    <mergeCell ref="AQ339:AQ340"/>
    <mergeCell ref="AR339:AR340"/>
    <mergeCell ref="AS339:AS340"/>
    <mergeCell ref="AX353:BB353"/>
    <mergeCell ref="AT338:AT340"/>
    <mergeCell ref="AU338:AU340"/>
    <mergeCell ref="AV338:AV340"/>
    <mergeCell ref="X385:Z385"/>
    <mergeCell ref="AA385:AC385"/>
    <mergeCell ref="AX360:BB360"/>
    <mergeCell ref="AX361:BB361"/>
    <mergeCell ref="AX362:BB362"/>
    <mergeCell ref="A379:AI383"/>
    <mergeCell ref="AJ379:AV383"/>
    <mergeCell ref="A384:A386"/>
    <mergeCell ref="B384:D384"/>
    <mergeCell ref="E384:G384"/>
    <mergeCell ref="H384:J384"/>
    <mergeCell ref="L384:O384"/>
    <mergeCell ref="K385:K386"/>
    <mergeCell ref="L385:L386"/>
    <mergeCell ref="M385:M386"/>
    <mergeCell ref="N385:N386"/>
    <mergeCell ref="O385:O386"/>
    <mergeCell ref="P385:R385"/>
    <mergeCell ref="AV384:AV386"/>
    <mergeCell ref="B385:B386"/>
    <mergeCell ref="C385:C386"/>
    <mergeCell ref="D385:D386"/>
    <mergeCell ref="E385:E386"/>
    <mergeCell ref="F385:F386"/>
    <mergeCell ref="G385:G386"/>
    <mergeCell ref="H385:H386"/>
    <mergeCell ref="I385:I386"/>
    <mergeCell ref="J385:J386"/>
    <mergeCell ref="P384:V384"/>
    <mergeCell ref="X384:AI384"/>
    <mergeCell ref="AJ384:AN384"/>
    <mergeCell ref="AO384:AS384"/>
    <mergeCell ref="AT384:AT386"/>
    <mergeCell ref="AU384:AU386"/>
    <mergeCell ref="S385:U385"/>
    <mergeCell ref="V385:V386"/>
    <mergeCell ref="AN385:AN386"/>
    <mergeCell ref="AO385:AO386"/>
    <mergeCell ref="AP385:AP386"/>
    <mergeCell ref="AQ385:AQ386"/>
    <mergeCell ref="AR385:AR386"/>
    <mergeCell ref="AS385:AS386"/>
    <mergeCell ref="AD385:AD386"/>
    <mergeCell ref="AE385:AI385"/>
    <mergeCell ref="AJ385:AJ386"/>
    <mergeCell ref="AK385:AK386"/>
    <mergeCell ref="AL385:AL386"/>
    <mergeCell ref="AM385:AM386"/>
    <mergeCell ref="AX411:BB411"/>
    <mergeCell ref="AX412:BB412"/>
    <mergeCell ref="AX413:BB413"/>
    <mergeCell ref="AX414:BB414"/>
    <mergeCell ref="A426:AI430"/>
    <mergeCell ref="AJ426:AV430"/>
    <mergeCell ref="AX405:BB405"/>
    <mergeCell ref="AX406:BB406"/>
    <mergeCell ref="AX407:BB407"/>
    <mergeCell ref="AX408:BB408"/>
    <mergeCell ref="AX409:BB409"/>
    <mergeCell ref="AX410:BB410"/>
    <mergeCell ref="A431:A433"/>
    <mergeCell ref="B431:D431"/>
    <mergeCell ref="E431:G431"/>
    <mergeCell ref="H431:J431"/>
    <mergeCell ref="L431:O431"/>
    <mergeCell ref="P431:V431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32:J433"/>
    <mergeCell ref="K432:K433"/>
    <mergeCell ref="X431:AI431"/>
    <mergeCell ref="AJ431:AN431"/>
    <mergeCell ref="AO431:AS431"/>
    <mergeCell ref="AK432:AK433"/>
    <mergeCell ref="AL432:AL433"/>
    <mergeCell ref="AM432:AM433"/>
    <mergeCell ref="AN432:AN433"/>
    <mergeCell ref="V432:V433"/>
    <mergeCell ref="X432:Z432"/>
    <mergeCell ref="AA432:AC432"/>
    <mergeCell ref="AD432:AD433"/>
    <mergeCell ref="AE432:AI432"/>
    <mergeCell ref="AJ432:AJ433"/>
    <mergeCell ref="L432:L433"/>
    <mergeCell ref="M432:M433"/>
    <mergeCell ref="N432:N433"/>
    <mergeCell ref="O432:O433"/>
    <mergeCell ref="P432:R432"/>
    <mergeCell ref="S432:U432"/>
    <mergeCell ref="AX450:BB450"/>
    <mergeCell ref="AX451:BB451"/>
    <mergeCell ref="AX452:BB452"/>
    <mergeCell ref="AX453:BB453"/>
    <mergeCell ref="AX454:BB454"/>
    <mergeCell ref="AX455:BB455"/>
    <mergeCell ref="AO432:AO433"/>
    <mergeCell ref="AP432:AP433"/>
    <mergeCell ref="AQ432:AQ433"/>
    <mergeCell ref="AR432:AR433"/>
    <mergeCell ref="AS432:AS433"/>
    <mergeCell ref="AX449:BB449"/>
    <mergeCell ref="AT431:AT433"/>
    <mergeCell ref="AU431:AU433"/>
    <mergeCell ref="AV431:AV433"/>
    <mergeCell ref="X474:Z474"/>
    <mergeCell ref="AA474:AC474"/>
    <mergeCell ref="AX456:BB456"/>
    <mergeCell ref="AX457:BB457"/>
    <mergeCell ref="AX458:BB458"/>
    <mergeCell ref="A468:AI472"/>
    <mergeCell ref="AJ468:AV472"/>
    <mergeCell ref="A473:A475"/>
    <mergeCell ref="B473:D473"/>
    <mergeCell ref="E473:G473"/>
    <mergeCell ref="H473:J473"/>
    <mergeCell ref="L473:O473"/>
    <mergeCell ref="K474:K475"/>
    <mergeCell ref="L474:L475"/>
    <mergeCell ref="M474:M475"/>
    <mergeCell ref="N474:N475"/>
    <mergeCell ref="O474:O475"/>
    <mergeCell ref="P474:R474"/>
    <mergeCell ref="AV473:AV475"/>
    <mergeCell ref="B474:B475"/>
    <mergeCell ref="C474:C475"/>
    <mergeCell ref="D474:D475"/>
    <mergeCell ref="E474:E475"/>
    <mergeCell ref="F474:F475"/>
    <mergeCell ref="G474:G475"/>
    <mergeCell ref="H474:H475"/>
    <mergeCell ref="I474:I475"/>
    <mergeCell ref="J474:J475"/>
    <mergeCell ref="P473:V473"/>
    <mergeCell ref="X473:AI473"/>
    <mergeCell ref="AJ473:AN473"/>
    <mergeCell ref="AO473:AS473"/>
    <mergeCell ref="AT473:AT475"/>
    <mergeCell ref="AU473:AU475"/>
    <mergeCell ref="S474:U474"/>
    <mergeCell ref="V474:V475"/>
    <mergeCell ref="AN474:AN475"/>
    <mergeCell ref="AO474:AO475"/>
    <mergeCell ref="AP474:AP475"/>
    <mergeCell ref="AQ474:AQ475"/>
    <mergeCell ref="AR474:AR475"/>
    <mergeCell ref="AS474:AS475"/>
    <mergeCell ref="AD474:AD475"/>
    <mergeCell ref="AE474:AI474"/>
    <mergeCell ref="AJ474:AJ475"/>
    <mergeCell ref="AK474:AK475"/>
    <mergeCell ref="AL474:AL475"/>
    <mergeCell ref="AM474:AM475"/>
    <mergeCell ref="AX501:BB501"/>
    <mergeCell ref="AX502:BB502"/>
    <mergeCell ref="AX503:BB503"/>
    <mergeCell ref="AX504:BB504"/>
    <mergeCell ref="AX495:BB495"/>
    <mergeCell ref="AX496:BB496"/>
    <mergeCell ref="AX497:BB497"/>
    <mergeCell ref="AX498:BB498"/>
    <mergeCell ref="AX499:BB499"/>
    <mergeCell ref="AX500:BB5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38"/>
  <sheetViews>
    <sheetView workbookViewId="0">
      <selection activeCell="A500" sqref="A500:AE503"/>
    </sheetView>
  </sheetViews>
  <sheetFormatPr defaultRowHeight="15"/>
  <cols>
    <col min="1" max="1" width="13.5703125" customWidth="1"/>
  </cols>
  <sheetData>
    <row r="1" spans="1:36">
      <c r="A1" s="116" t="s">
        <v>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200"/>
      <c r="AG1" s="200"/>
      <c r="AH1" s="200"/>
      <c r="AI1" s="200"/>
      <c r="AJ1" s="200"/>
    </row>
    <row r="2" spans="1:36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200"/>
      <c r="AG2" s="200"/>
      <c r="AH2" s="200"/>
      <c r="AI2" s="200"/>
      <c r="AJ2" s="200"/>
    </row>
    <row r="3" spans="1:36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200"/>
      <c r="AG3" s="200"/>
      <c r="AH3" s="200"/>
      <c r="AI3" s="200"/>
      <c r="AJ3" s="200"/>
    </row>
    <row r="4" spans="1:36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200"/>
      <c r="AG4" s="200"/>
      <c r="AH4" s="200"/>
      <c r="AI4" s="200"/>
      <c r="AJ4" s="200"/>
    </row>
    <row r="5" spans="1:36">
      <c r="A5" s="117" t="s">
        <v>8</v>
      </c>
      <c r="B5" s="118" t="s">
        <v>26</v>
      </c>
      <c r="C5" s="118"/>
      <c r="D5" s="118"/>
      <c r="E5" s="118"/>
      <c r="F5" s="118"/>
      <c r="G5" s="118" t="s">
        <v>78</v>
      </c>
      <c r="H5" s="118"/>
      <c r="I5" s="118"/>
      <c r="J5" s="118"/>
      <c r="K5" s="118"/>
      <c r="L5" s="118" t="s">
        <v>79</v>
      </c>
      <c r="M5" s="118"/>
      <c r="N5" s="118"/>
      <c r="O5" s="118"/>
      <c r="P5" s="118"/>
      <c r="Q5" s="119" t="s">
        <v>13</v>
      </c>
      <c r="R5" s="119"/>
      <c r="S5" s="119"/>
      <c r="T5" s="119"/>
      <c r="U5" s="119"/>
      <c r="V5" s="119"/>
      <c r="W5" s="119"/>
      <c r="X5" s="119"/>
      <c r="Y5" s="119"/>
      <c r="Z5" s="119"/>
      <c r="AA5" s="120" t="s">
        <v>80</v>
      </c>
      <c r="AB5" s="120" t="s">
        <v>81</v>
      </c>
      <c r="AC5" s="120" t="s">
        <v>82</v>
      </c>
      <c r="AD5" s="120" t="s">
        <v>83</v>
      </c>
      <c r="AE5" s="120" t="s">
        <v>84</v>
      </c>
      <c r="AF5" s="200"/>
      <c r="AG5" s="200"/>
      <c r="AH5" s="200"/>
      <c r="AI5" s="200"/>
      <c r="AJ5" s="200"/>
    </row>
    <row r="6" spans="1:36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 t="s">
        <v>26</v>
      </c>
      <c r="R6" s="119"/>
      <c r="S6" s="119"/>
      <c r="T6" s="119"/>
      <c r="U6" s="119"/>
      <c r="V6" s="119" t="s">
        <v>78</v>
      </c>
      <c r="W6" s="119"/>
      <c r="X6" s="119"/>
      <c r="Y6" s="119"/>
      <c r="Z6" s="119"/>
      <c r="AA6" s="120"/>
      <c r="AB6" s="120"/>
      <c r="AC6" s="120"/>
      <c r="AD6" s="120"/>
      <c r="AE6" s="120"/>
      <c r="AF6" s="200"/>
      <c r="AG6" s="200"/>
      <c r="AH6" s="200"/>
      <c r="AI6" s="200"/>
      <c r="AJ6" s="200"/>
    </row>
    <row r="7" spans="1:36">
      <c r="A7" s="117"/>
      <c r="B7" s="121" t="s">
        <v>85</v>
      </c>
      <c r="C7" s="121" t="s">
        <v>86</v>
      </c>
      <c r="D7" s="121" t="s">
        <v>19</v>
      </c>
      <c r="E7" s="121" t="s">
        <v>20</v>
      </c>
      <c r="F7" s="122" t="s">
        <v>0</v>
      </c>
      <c r="G7" s="121" t="s">
        <v>85</v>
      </c>
      <c r="H7" s="121" t="s">
        <v>86</v>
      </c>
      <c r="I7" s="121" t="s">
        <v>19</v>
      </c>
      <c r="J7" s="121" t="s">
        <v>20</v>
      </c>
      <c r="K7" s="122" t="s">
        <v>0</v>
      </c>
      <c r="L7" s="121" t="s">
        <v>85</v>
      </c>
      <c r="M7" s="121" t="s">
        <v>86</v>
      </c>
      <c r="N7" s="121" t="s">
        <v>87</v>
      </c>
      <c r="O7" s="121" t="s">
        <v>88</v>
      </c>
      <c r="P7" s="122" t="s">
        <v>0</v>
      </c>
      <c r="Q7" s="121" t="s">
        <v>85</v>
      </c>
      <c r="R7" s="121" t="s">
        <v>86</v>
      </c>
      <c r="S7" s="121" t="s">
        <v>30</v>
      </c>
      <c r="T7" s="121" t="s">
        <v>31</v>
      </c>
      <c r="U7" s="122" t="s">
        <v>0</v>
      </c>
      <c r="V7" s="121" t="s">
        <v>85</v>
      </c>
      <c r="W7" s="121" t="s">
        <v>86</v>
      </c>
      <c r="X7" s="121" t="s">
        <v>30</v>
      </c>
      <c r="Y7" s="121" t="s">
        <v>31</v>
      </c>
      <c r="Z7" s="122" t="s">
        <v>0</v>
      </c>
      <c r="AA7" s="120"/>
      <c r="AB7" s="120"/>
      <c r="AC7" s="120"/>
      <c r="AD7" s="120"/>
      <c r="AE7" s="120"/>
      <c r="AF7" s="200"/>
      <c r="AG7" s="200"/>
      <c r="AH7" s="200"/>
      <c r="AI7" s="200"/>
      <c r="AJ7" s="200"/>
    </row>
    <row r="8" spans="1:36">
      <c r="A8" s="123">
        <v>36892</v>
      </c>
      <c r="B8" s="124">
        <v>1</v>
      </c>
      <c r="C8" s="124">
        <v>6</v>
      </c>
      <c r="D8" s="124">
        <v>5</v>
      </c>
      <c r="E8" s="124">
        <v>2</v>
      </c>
      <c r="F8" s="125">
        <v>7</v>
      </c>
      <c r="G8" s="124">
        <v>0</v>
      </c>
      <c r="H8" s="124">
        <v>0</v>
      </c>
      <c r="I8" s="124">
        <v>0</v>
      </c>
      <c r="J8" s="124">
        <v>0</v>
      </c>
      <c r="K8" s="125">
        <v>0</v>
      </c>
      <c r="L8" s="124">
        <v>0</v>
      </c>
      <c r="M8" s="124">
        <v>0</v>
      </c>
      <c r="N8" s="126">
        <v>0</v>
      </c>
      <c r="O8" s="124">
        <v>0</v>
      </c>
      <c r="P8" s="125">
        <v>0</v>
      </c>
      <c r="Q8" s="124">
        <v>1</v>
      </c>
      <c r="R8" s="124">
        <v>2</v>
      </c>
      <c r="S8" s="124">
        <v>2</v>
      </c>
      <c r="T8" s="124">
        <v>1</v>
      </c>
      <c r="U8" s="125">
        <v>3</v>
      </c>
      <c r="V8" s="124">
        <v>0</v>
      </c>
      <c r="W8" s="124">
        <v>0</v>
      </c>
      <c r="X8" s="124">
        <v>0</v>
      </c>
      <c r="Y8" s="124">
        <v>0</v>
      </c>
      <c r="Z8" s="125">
        <v>0</v>
      </c>
      <c r="AA8" s="124">
        <v>8</v>
      </c>
      <c r="AB8" s="124">
        <v>2</v>
      </c>
      <c r="AC8" s="125">
        <v>8</v>
      </c>
      <c r="AD8" s="124">
        <v>2</v>
      </c>
      <c r="AE8" s="125">
        <v>10</v>
      </c>
      <c r="AF8" s="200"/>
      <c r="AG8" s="200"/>
      <c r="AH8" s="200"/>
      <c r="AI8" s="200"/>
      <c r="AJ8" s="200"/>
    </row>
    <row r="9" spans="1:36">
      <c r="A9" s="123">
        <v>36893</v>
      </c>
      <c r="B9" s="124">
        <v>0</v>
      </c>
      <c r="C9" s="124">
        <v>5</v>
      </c>
      <c r="D9" s="124">
        <v>4</v>
      </c>
      <c r="E9" s="124">
        <v>1</v>
      </c>
      <c r="F9" s="125">
        <v>5</v>
      </c>
      <c r="G9" s="124">
        <v>0</v>
      </c>
      <c r="H9" s="124">
        <v>0</v>
      </c>
      <c r="I9" s="124">
        <v>0</v>
      </c>
      <c r="J9" s="124">
        <v>0</v>
      </c>
      <c r="K9" s="125">
        <v>0</v>
      </c>
      <c r="L9" s="124">
        <v>2</v>
      </c>
      <c r="M9" s="124">
        <v>0</v>
      </c>
      <c r="N9" s="126">
        <v>2</v>
      </c>
      <c r="O9" s="124">
        <v>0</v>
      </c>
      <c r="P9" s="125">
        <v>2</v>
      </c>
      <c r="Q9" s="124">
        <v>0</v>
      </c>
      <c r="R9" s="124">
        <v>3</v>
      </c>
      <c r="S9" s="124">
        <v>2</v>
      </c>
      <c r="T9" s="124">
        <v>1</v>
      </c>
      <c r="U9" s="125">
        <v>3</v>
      </c>
      <c r="V9" s="124">
        <v>0</v>
      </c>
      <c r="W9" s="124">
        <v>0</v>
      </c>
      <c r="X9" s="124">
        <v>0</v>
      </c>
      <c r="Y9" s="124">
        <v>0</v>
      </c>
      <c r="Z9" s="125">
        <v>0</v>
      </c>
      <c r="AA9" s="124">
        <v>8</v>
      </c>
      <c r="AB9" s="124">
        <v>2</v>
      </c>
      <c r="AC9" s="125">
        <v>8</v>
      </c>
      <c r="AD9" s="124">
        <v>2</v>
      </c>
      <c r="AE9" s="125">
        <v>10</v>
      </c>
      <c r="AF9" s="200"/>
      <c r="AG9" s="200"/>
      <c r="AH9" s="200"/>
      <c r="AI9" s="200"/>
      <c r="AJ9" s="200"/>
    </row>
    <row r="10" spans="1:36">
      <c r="A10" s="123">
        <v>36894</v>
      </c>
      <c r="B10" s="124">
        <v>1</v>
      </c>
      <c r="C10" s="124">
        <v>3</v>
      </c>
      <c r="D10" s="124">
        <v>3</v>
      </c>
      <c r="E10" s="124">
        <v>1</v>
      </c>
      <c r="F10" s="125">
        <v>4</v>
      </c>
      <c r="G10" s="124">
        <v>0</v>
      </c>
      <c r="H10" s="124">
        <v>0</v>
      </c>
      <c r="I10" s="124">
        <v>0</v>
      </c>
      <c r="J10" s="124">
        <v>0</v>
      </c>
      <c r="K10" s="125">
        <v>0</v>
      </c>
      <c r="L10" s="124">
        <v>0</v>
      </c>
      <c r="M10" s="124">
        <v>2</v>
      </c>
      <c r="N10" s="126">
        <v>2</v>
      </c>
      <c r="O10" s="124">
        <v>0</v>
      </c>
      <c r="P10" s="125">
        <v>2</v>
      </c>
      <c r="Q10" s="124">
        <v>1</v>
      </c>
      <c r="R10" s="124">
        <v>3</v>
      </c>
      <c r="S10" s="124">
        <v>2</v>
      </c>
      <c r="T10" s="124">
        <v>2</v>
      </c>
      <c r="U10" s="125">
        <v>4</v>
      </c>
      <c r="V10" s="124">
        <v>0</v>
      </c>
      <c r="W10" s="124">
        <v>0</v>
      </c>
      <c r="X10" s="124">
        <v>0</v>
      </c>
      <c r="Y10" s="124">
        <v>0</v>
      </c>
      <c r="Z10" s="125">
        <v>0</v>
      </c>
      <c r="AA10" s="124">
        <v>8</v>
      </c>
      <c r="AB10" s="124">
        <v>2</v>
      </c>
      <c r="AC10" s="125">
        <v>8</v>
      </c>
      <c r="AD10" s="124">
        <v>2</v>
      </c>
      <c r="AE10" s="125">
        <v>10</v>
      </c>
      <c r="AF10" s="200"/>
      <c r="AG10" s="200"/>
      <c r="AH10" s="200"/>
      <c r="AI10" s="200"/>
      <c r="AJ10" s="200"/>
    </row>
    <row r="11" spans="1:36">
      <c r="A11" s="123">
        <v>36895</v>
      </c>
      <c r="B11" s="124">
        <v>0</v>
      </c>
      <c r="C11" s="124">
        <v>3</v>
      </c>
      <c r="D11" s="124">
        <v>2</v>
      </c>
      <c r="E11" s="124">
        <v>1</v>
      </c>
      <c r="F11" s="125">
        <v>3</v>
      </c>
      <c r="G11" s="124">
        <v>0</v>
      </c>
      <c r="H11" s="124">
        <v>0</v>
      </c>
      <c r="I11" s="124">
        <v>0</v>
      </c>
      <c r="J11" s="124">
        <v>0</v>
      </c>
      <c r="K11" s="125">
        <v>0</v>
      </c>
      <c r="L11" s="124">
        <v>0</v>
      </c>
      <c r="M11" s="124">
        <v>2</v>
      </c>
      <c r="N11" s="126">
        <v>2</v>
      </c>
      <c r="O11" s="124">
        <v>0</v>
      </c>
      <c r="P11" s="125">
        <v>2</v>
      </c>
      <c r="Q11" s="124">
        <v>0</v>
      </c>
      <c r="R11" s="124">
        <v>3</v>
      </c>
      <c r="S11" s="124">
        <v>1</v>
      </c>
      <c r="T11" s="124">
        <v>2</v>
      </c>
      <c r="U11" s="125">
        <v>3</v>
      </c>
      <c r="V11" s="124">
        <v>0</v>
      </c>
      <c r="W11" s="124">
        <v>0</v>
      </c>
      <c r="X11" s="124">
        <v>0</v>
      </c>
      <c r="Y11" s="124">
        <v>0</v>
      </c>
      <c r="Z11" s="125">
        <v>0</v>
      </c>
      <c r="AA11" s="124">
        <v>8</v>
      </c>
      <c r="AB11" s="124">
        <v>0</v>
      </c>
      <c r="AC11" s="125">
        <v>7</v>
      </c>
      <c r="AD11" s="124">
        <v>1</v>
      </c>
      <c r="AE11" s="125">
        <v>8</v>
      </c>
      <c r="AF11" s="200"/>
      <c r="AG11" s="200"/>
      <c r="AH11" s="200"/>
      <c r="AI11" s="200"/>
      <c r="AJ11" s="200"/>
    </row>
    <row r="12" spans="1:36">
      <c r="A12" s="123">
        <v>36896</v>
      </c>
      <c r="B12" s="124">
        <v>0</v>
      </c>
      <c r="C12" s="124">
        <v>1</v>
      </c>
      <c r="D12" s="124">
        <v>1</v>
      </c>
      <c r="E12" s="124">
        <v>0</v>
      </c>
      <c r="F12" s="125">
        <v>1</v>
      </c>
      <c r="G12" s="124">
        <v>0</v>
      </c>
      <c r="H12" s="124">
        <v>0</v>
      </c>
      <c r="I12" s="124">
        <v>0</v>
      </c>
      <c r="J12" s="124">
        <v>0</v>
      </c>
      <c r="K12" s="125">
        <v>0</v>
      </c>
      <c r="L12" s="124">
        <v>0</v>
      </c>
      <c r="M12" s="124">
        <v>2</v>
      </c>
      <c r="N12" s="126">
        <v>2</v>
      </c>
      <c r="O12" s="124">
        <v>0</v>
      </c>
      <c r="P12" s="125">
        <v>2</v>
      </c>
      <c r="Q12" s="124">
        <v>0</v>
      </c>
      <c r="R12" s="124">
        <v>4</v>
      </c>
      <c r="S12" s="124">
        <v>2</v>
      </c>
      <c r="T12" s="124">
        <v>2</v>
      </c>
      <c r="U12" s="125">
        <v>4</v>
      </c>
      <c r="V12" s="124">
        <v>0</v>
      </c>
      <c r="W12" s="124">
        <v>0</v>
      </c>
      <c r="X12" s="124">
        <v>0</v>
      </c>
      <c r="Y12" s="124">
        <v>0</v>
      </c>
      <c r="Z12" s="125">
        <v>0</v>
      </c>
      <c r="AA12" s="124">
        <v>7</v>
      </c>
      <c r="AB12" s="124">
        <v>0</v>
      </c>
      <c r="AC12" s="125">
        <v>7</v>
      </c>
      <c r="AD12" s="124">
        <v>0</v>
      </c>
      <c r="AE12" s="125">
        <v>7</v>
      </c>
      <c r="AF12" s="200"/>
      <c r="AG12" s="200"/>
      <c r="AH12" s="200"/>
      <c r="AI12" s="200"/>
      <c r="AJ12" s="200"/>
    </row>
    <row r="13" spans="1:36">
      <c r="A13" s="123">
        <v>36897</v>
      </c>
      <c r="B13" s="124">
        <v>1</v>
      </c>
      <c r="C13" s="124">
        <v>1</v>
      </c>
      <c r="D13" s="124">
        <v>1</v>
      </c>
      <c r="E13" s="124">
        <v>1</v>
      </c>
      <c r="F13" s="125">
        <v>2</v>
      </c>
      <c r="G13" s="124">
        <v>0</v>
      </c>
      <c r="H13" s="124">
        <v>0</v>
      </c>
      <c r="I13" s="124">
        <v>0</v>
      </c>
      <c r="J13" s="124">
        <v>0</v>
      </c>
      <c r="K13" s="125">
        <v>0</v>
      </c>
      <c r="L13" s="124">
        <v>2</v>
      </c>
      <c r="M13" s="124">
        <v>2</v>
      </c>
      <c r="N13" s="126">
        <v>4</v>
      </c>
      <c r="O13" s="124">
        <v>0</v>
      </c>
      <c r="P13" s="125">
        <v>4</v>
      </c>
      <c r="Q13" s="124">
        <v>0</v>
      </c>
      <c r="R13" s="124">
        <v>4</v>
      </c>
      <c r="S13" s="124">
        <v>2</v>
      </c>
      <c r="T13" s="124">
        <v>2</v>
      </c>
      <c r="U13" s="125">
        <v>4</v>
      </c>
      <c r="V13" s="124">
        <v>0</v>
      </c>
      <c r="W13" s="124">
        <v>0</v>
      </c>
      <c r="X13" s="124">
        <v>0</v>
      </c>
      <c r="Y13" s="124">
        <v>0</v>
      </c>
      <c r="Z13" s="125">
        <v>0</v>
      </c>
      <c r="AA13" s="124">
        <v>7</v>
      </c>
      <c r="AB13" s="124">
        <v>3</v>
      </c>
      <c r="AC13" s="125">
        <v>8</v>
      </c>
      <c r="AD13" s="124">
        <v>2</v>
      </c>
      <c r="AE13" s="125">
        <v>10</v>
      </c>
      <c r="AF13" s="200"/>
      <c r="AG13" s="200"/>
      <c r="AH13" s="200"/>
      <c r="AI13" s="200"/>
      <c r="AJ13" s="200"/>
    </row>
    <row r="14" spans="1:36">
      <c r="A14" s="123">
        <v>36898</v>
      </c>
      <c r="B14" s="124">
        <v>0</v>
      </c>
      <c r="C14" s="124">
        <v>3</v>
      </c>
      <c r="D14" s="124">
        <v>2</v>
      </c>
      <c r="E14" s="124">
        <v>1</v>
      </c>
      <c r="F14" s="125">
        <v>3</v>
      </c>
      <c r="G14" s="124">
        <v>0</v>
      </c>
      <c r="H14" s="124">
        <v>0</v>
      </c>
      <c r="I14" s="124">
        <v>0</v>
      </c>
      <c r="J14" s="124">
        <v>0</v>
      </c>
      <c r="K14" s="125">
        <v>0</v>
      </c>
      <c r="L14" s="124">
        <v>0</v>
      </c>
      <c r="M14" s="124">
        <v>4</v>
      </c>
      <c r="N14" s="126">
        <v>4</v>
      </c>
      <c r="O14" s="124">
        <v>0</v>
      </c>
      <c r="P14" s="125">
        <v>4</v>
      </c>
      <c r="Q14" s="124">
        <v>1</v>
      </c>
      <c r="R14" s="124">
        <v>1</v>
      </c>
      <c r="S14" s="124">
        <v>1</v>
      </c>
      <c r="T14" s="124">
        <v>1</v>
      </c>
      <c r="U14" s="125">
        <v>2</v>
      </c>
      <c r="V14" s="124">
        <v>0</v>
      </c>
      <c r="W14" s="124">
        <v>0</v>
      </c>
      <c r="X14" s="124">
        <v>0</v>
      </c>
      <c r="Y14" s="124">
        <v>0</v>
      </c>
      <c r="Z14" s="125">
        <v>0</v>
      </c>
      <c r="AA14" s="124">
        <v>8</v>
      </c>
      <c r="AB14" s="124">
        <v>1</v>
      </c>
      <c r="AC14" s="125">
        <v>7</v>
      </c>
      <c r="AD14" s="124">
        <v>2</v>
      </c>
      <c r="AE14" s="125">
        <v>9</v>
      </c>
      <c r="AF14" s="200"/>
      <c r="AG14" s="201"/>
      <c r="AH14" s="200"/>
      <c r="AI14" s="200"/>
      <c r="AJ14" s="200"/>
    </row>
    <row r="15" spans="1:36">
      <c r="A15" s="123">
        <v>36899</v>
      </c>
      <c r="B15" s="124">
        <v>0</v>
      </c>
      <c r="C15" s="124">
        <v>2</v>
      </c>
      <c r="D15" s="124">
        <v>1</v>
      </c>
      <c r="E15" s="124">
        <v>1</v>
      </c>
      <c r="F15" s="125">
        <v>2</v>
      </c>
      <c r="G15" s="124">
        <v>0</v>
      </c>
      <c r="H15" s="124">
        <v>0</v>
      </c>
      <c r="I15" s="124">
        <v>0</v>
      </c>
      <c r="J15" s="124">
        <v>0</v>
      </c>
      <c r="K15" s="125">
        <v>0</v>
      </c>
      <c r="L15" s="124">
        <v>1</v>
      </c>
      <c r="M15" s="124">
        <v>3</v>
      </c>
      <c r="N15" s="126">
        <v>4</v>
      </c>
      <c r="O15" s="124">
        <v>0</v>
      </c>
      <c r="P15" s="125">
        <v>4</v>
      </c>
      <c r="Q15" s="124">
        <v>1</v>
      </c>
      <c r="R15" s="124">
        <v>2</v>
      </c>
      <c r="S15" s="124">
        <v>2</v>
      </c>
      <c r="T15" s="124">
        <v>1</v>
      </c>
      <c r="U15" s="125">
        <v>3</v>
      </c>
      <c r="V15" s="124">
        <v>0</v>
      </c>
      <c r="W15" s="124">
        <v>0</v>
      </c>
      <c r="X15" s="124">
        <v>0</v>
      </c>
      <c r="Y15" s="124">
        <v>0</v>
      </c>
      <c r="Z15" s="125">
        <v>0</v>
      </c>
      <c r="AA15" s="124">
        <v>7</v>
      </c>
      <c r="AB15" s="124">
        <v>2</v>
      </c>
      <c r="AC15" s="125">
        <v>7</v>
      </c>
      <c r="AD15" s="124">
        <v>2</v>
      </c>
      <c r="AE15" s="125">
        <v>9</v>
      </c>
      <c r="AF15" s="200"/>
      <c r="AG15" s="200"/>
      <c r="AH15" s="200"/>
      <c r="AI15" s="200"/>
      <c r="AJ15" s="200"/>
    </row>
    <row r="16" spans="1:36">
      <c r="A16" s="123">
        <v>36900</v>
      </c>
      <c r="B16" s="124">
        <v>0</v>
      </c>
      <c r="C16" s="124">
        <v>2</v>
      </c>
      <c r="D16" s="124">
        <v>1</v>
      </c>
      <c r="E16" s="124">
        <v>1</v>
      </c>
      <c r="F16" s="125">
        <v>2</v>
      </c>
      <c r="G16" s="124">
        <v>0</v>
      </c>
      <c r="H16" s="124">
        <v>0</v>
      </c>
      <c r="I16" s="124">
        <v>0</v>
      </c>
      <c r="J16" s="124">
        <v>0</v>
      </c>
      <c r="K16" s="125">
        <v>0</v>
      </c>
      <c r="L16" s="124">
        <v>0</v>
      </c>
      <c r="M16" s="124">
        <v>2</v>
      </c>
      <c r="N16" s="126">
        <v>2</v>
      </c>
      <c r="O16" s="124">
        <v>0</v>
      </c>
      <c r="P16" s="125">
        <v>2</v>
      </c>
      <c r="Q16" s="124">
        <v>2</v>
      </c>
      <c r="R16" s="124">
        <v>3</v>
      </c>
      <c r="S16" s="124">
        <v>4</v>
      </c>
      <c r="T16" s="124">
        <v>1</v>
      </c>
      <c r="U16" s="125">
        <v>5</v>
      </c>
      <c r="V16" s="124">
        <v>0</v>
      </c>
      <c r="W16" s="124">
        <v>0</v>
      </c>
      <c r="X16" s="124">
        <v>0</v>
      </c>
      <c r="Y16" s="124">
        <v>0</v>
      </c>
      <c r="Z16" s="125">
        <v>0</v>
      </c>
      <c r="AA16" s="124">
        <v>7</v>
      </c>
      <c r="AB16" s="124">
        <v>2</v>
      </c>
      <c r="AC16" s="125">
        <v>8</v>
      </c>
      <c r="AD16" s="124">
        <v>1</v>
      </c>
      <c r="AE16" s="125">
        <v>9</v>
      </c>
      <c r="AF16" s="200"/>
      <c r="AG16" s="200"/>
      <c r="AH16" s="200"/>
      <c r="AI16" s="200"/>
      <c r="AJ16" s="200"/>
    </row>
    <row r="17" spans="1:36">
      <c r="A17" s="123">
        <v>36901</v>
      </c>
      <c r="B17" s="124">
        <v>1</v>
      </c>
      <c r="C17" s="124">
        <v>2</v>
      </c>
      <c r="D17" s="124">
        <v>1</v>
      </c>
      <c r="E17" s="124">
        <v>2</v>
      </c>
      <c r="F17" s="125">
        <v>3</v>
      </c>
      <c r="G17" s="124">
        <v>0</v>
      </c>
      <c r="H17" s="124">
        <v>0</v>
      </c>
      <c r="I17" s="124">
        <v>0</v>
      </c>
      <c r="J17" s="124">
        <v>0</v>
      </c>
      <c r="K17" s="125">
        <v>0</v>
      </c>
      <c r="L17" s="124">
        <v>0</v>
      </c>
      <c r="M17" s="124">
        <v>1</v>
      </c>
      <c r="N17" s="126">
        <v>1</v>
      </c>
      <c r="O17" s="124">
        <v>0</v>
      </c>
      <c r="P17" s="125">
        <v>1</v>
      </c>
      <c r="Q17" s="124">
        <v>0</v>
      </c>
      <c r="R17" s="124">
        <v>5</v>
      </c>
      <c r="S17" s="124">
        <v>4</v>
      </c>
      <c r="T17" s="124">
        <v>1</v>
      </c>
      <c r="U17" s="125">
        <v>5</v>
      </c>
      <c r="V17" s="124">
        <v>0</v>
      </c>
      <c r="W17" s="124">
        <v>0</v>
      </c>
      <c r="X17" s="124">
        <v>0</v>
      </c>
      <c r="Y17" s="124">
        <v>0</v>
      </c>
      <c r="Z17" s="125">
        <v>0</v>
      </c>
      <c r="AA17" s="124">
        <v>8</v>
      </c>
      <c r="AB17" s="124">
        <v>1</v>
      </c>
      <c r="AC17" s="125">
        <v>7</v>
      </c>
      <c r="AD17" s="124">
        <v>2</v>
      </c>
      <c r="AE17" s="125">
        <v>9</v>
      </c>
      <c r="AF17" s="200"/>
      <c r="AG17" s="200"/>
      <c r="AH17" s="200"/>
      <c r="AI17" s="200"/>
      <c r="AJ17" s="200"/>
    </row>
    <row r="18" spans="1:36">
      <c r="A18" s="123">
        <v>36902</v>
      </c>
      <c r="B18" s="124">
        <v>1</v>
      </c>
      <c r="C18" s="124">
        <v>2</v>
      </c>
      <c r="D18" s="124">
        <v>0</v>
      </c>
      <c r="E18" s="124">
        <v>3</v>
      </c>
      <c r="F18" s="125">
        <v>3</v>
      </c>
      <c r="G18" s="124">
        <v>0</v>
      </c>
      <c r="H18" s="124">
        <v>0</v>
      </c>
      <c r="I18" s="124">
        <v>0</v>
      </c>
      <c r="J18" s="124">
        <v>0</v>
      </c>
      <c r="K18" s="125">
        <v>0</v>
      </c>
      <c r="L18" s="124">
        <v>0</v>
      </c>
      <c r="M18" s="124">
        <v>1</v>
      </c>
      <c r="N18" s="126">
        <v>1</v>
      </c>
      <c r="O18" s="124">
        <v>0</v>
      </c>
      <c r="P18" s="125">
        <v>1</v>
      </c>
      <c r="Q18" s="124">
        <v>0</v>
      </c>
      <c r="R18" s="124">
        <v>4</v>
      </c>
      <c r="S18" s="124">
        <v>4</v>
      </c>
      <c r="T18" s="124">
        <v>0</v>
      </c>
      <c r="U18" s="125">
        <v>4</v>
      </c>
      <c r="V18" s="124">
        <v>0</v>
      </c>
      <c r="W18" s="124">
        <v>0</v>
      </c>
      <c r="X18" s="124">
        <v>0</v>
      </c>
      <c r="Y18" s="124">
        <v>0</v>
      </c>
      <c r="Z18" s="125">
        <v>0</v>
      </c>
      <c r="AA18" s="124">
        <v>7</v>
      </c>
      <c r="AB18" s="124">
        <v>1</v>
      </c>
      <c r="AC18" s="125">
        <v>8</v>
      </c>
      <c r="AD18" s="124">
        <v>0</v>
      </c>
      <c r="AE18" s="125">
        <v>8</v>
      </c>
      <c r="AF18" s="200"/>
      <c r="AG18" s="200"/>
      <c r="AH18" s="200"/>
      <c r="AI18" s="200"/>
      <c r="AJ18" s="200"/>
    </row>
    <row r="19" spans="1:36">
      <c r="A19" s="123">
        <v>36903</v>
      </c>
      <c r="B19" s="124">
        <v>0</v>
      </c>
      <c r="C19" s="124">
        <v>3</v>
      </c>
      <c r="D19" s="124">
        <v>0</v>
      </c>
      <c r="E19" s="124">
        <v>3</v>
      </c>
      <c r="F19" s="125">
        <v>3</v>
      </c>
      <c r="G19" s="124">
        <v>0</v>
      </c>
      <c r="H19" s="124">
        <v>0</v>
      </c>
      <c r="I19" s="124">
        <v>0</v>
      </c>
      <c r="J19" s="124">
        <v>0</v>
      </c>
      <c r="K19" s="125">
        <v>0</v>
      </c>
      <c r="L19" s="124">
        <v>0</v>
      </c>
      <c r="M19" s="124">
        <v>1</v>
      </c>
      <c r="N19" s="126">
        <v>1</v>
      </c>
      <c r="O19" s="124">
        <v>0</v>
      </c>
      <c r="P19" s="125">
        <v>1</v>
      </c>
      <c r="Q19" s="124">
        <v>0</v>
      </c>
      <c r="R19" s="124">
        <v>4</v>
      </c>
      <c r="S19" s="124">
        <v>4</v>
      </c>
      <c r="T19" s="124">
        <v>0</v>
      </c>
      <c r="U19" s="125">
        <v>4</v>
      </c>
      <c r="V19" s="124">
        <v>0</v>
      </c>
      <c r="W19" s="124">
        <v>0</v>
      </c>
      <c r="X19" s="124">
        <v>0</v>
      </c>
      <c r="Y19" s="124">
        <v>0</v>
      </c>
      <c r="Z19" s="125">
        <v>0</v>
      </c>
      <c r="AA19" s="124">
        <v>8</v>
      </c>
      <c r="AB19" s="124">
        <v>0</v>
      </c>
      <c r="AC19" s="125">
        <v>8</v>
      </c>
      <c r="AD19" s="124">
        <v>0</v>
      </c>
      <c r="AE19" s="125">
        <v>8</v>
      </c>
      <c r="AF19" s="200"/>
      <c r="AG19" s="200"/>
      <c r="AH19" s="200"/>
      <c r="AI19" s="200"/>
      <c r="AJ19" s="200"/>
    </row>
    <row r="20" spans="1:36">
      <c r="A20" s="123">
        <v>36904</v>
      </c>
      <c r="B20" s="124">
        <v>1</v>
      </c>
      <c r="C20" s="124">
        <v>3</v>
      </c>
      <c r="D20" s="124">
        <v>0</v>
      </c>
      <c r="E20" s="124">
        <v>4</v>
      </c>
      <c r="F20" s="125">
        <v>4</v>
      </c>
      <c r="G20" s="124">
        <v>1</v>
      </c>
      <c r="H20" s="124">
        <v>0</v>
      </c>
      <c r="I20" s="124">
        <v>1</v>
      </c>
      <c r="J20" s="124">
        <v>0</v>
      </c>
      <c r="K20" s="125">
        <v>1</v>
      </c>
      <c r="L20" s="124">
        <v>1</v>
      </c>
      <c r="M20" s="124">
        <v>1</v>
      </c>
      <c r="N20" s="126">
        <v>2</v>
      </c>
      <c r="O20" s="124">
        <v>0</v>
      </c>
      <c r="P20" s="125">
        <v>2</v>
      </c>
      <c r="Q20" s="124">
        <v>0</v>
      </c>
      <c r="R20" s="124">
        <v>4</v>
      </c>
      <c r="S20" s="124">
        <v>4</v>
      </c>
      <c r="T20" s="124">
        <v>0</v>
      </c>
      <c r="U20" s="125">
        <v>4</v>
      </c>
      <c r="V20" s="124">
        <v>0</v>
      </c>
      <c r="W20" s="124">
        <v>0</v>
      </c>
      <c r="X20" s="124">
        <v>0</v>
      </c>
      <c r="Y20" s="124">
        <v>0</v>
      </c>
      <c r="Z20" s="125">
        <v>0</v>
      </c>
      <c r="AA20" s="124">
        <v>8</v>
      </c>
      <c r="AB20" s="124">
        <v>3</v>
      </c>
      <c r="AC20" s="125">
        <v>9</v>
      </c>
      <c r="AD20" s="124">
        <v>2</v>
      </c>
      <c r="AE20" s="125">
        <v>11</v>
      </c>
      <c r="AF20" s="200"/>
      <c r="AG20" s="200"/>
      <c r="AH20" s="200"/>
      <c r="AI20" s="200"/>
      <c r="AJ20" s="200"/>
    </row>
    <row r="21" spans="1:36">
      <c r="A21" s="123">
        <v>36905</v>
      </c>
      <c r="B21" s="124">
        <v>1</v>
      </c>
      <c r="C21" s="124">
        <v>3</v>
      </c>
      <c r="D21" s="124">
        <v>1</v>
      </c>
      <c r="E21" s="124">
        <v>3</v>
      </c>
      <c r="F21" s="125">
        <v>4</v>
      </c>
      <c r="G21" s="124">
        <v>0</v>
      </c>
      <c r="H21" s="124">
        <v>1</v>
      </c>
      <c r="I21" s="124">
        <v>1</v>
      </c>
      <c r="J21" s="124">
        <v>0</v>
      </c>
      <c r="K21" s="125">
        <v>1</v>
      </c>
      <c r="L21" s="124">
        <v>2</v>
      </c>
      <c r="M21" s="124">
        <v>2</v>
      </c>
      <c r="N21" s="126">
        <v>4</v>
      </c>
      <c r="O21" s="124">
        <v>0</v>
      </c>
      <c r="P21" s="125">
        <v>4</v>
      </c>
      <c r="Q21" s="124">
        <v>0</v>
      </c>
      <c r="R21" s="124">
        <v>3</v>
      </c>
      <c r="S21" s="124">
        <v>3</v>
      </c>
      <c r="T21" s="124">
        <v>0</v>
      </c>
      <c r="U21" s="125">
        <v>3</v>
      </c>
      <c r="V21" s="124">
        <v>0</v>
      </c>
      <c r="W21" s="124">
        <v>0</v>
      </c>
      <c r="X21" s="124">
        <v>0</v>
      </c>
      <c r="Y21" s="124">
        <v>0</v>
      </c>
      <c r="Z21" s="125">
        <v>0</v>
      </c>
      <c r="AA21" s="124">
        <v>9</v>
      </c>
      <c r="AB21" s="124">
        <v>3</v>
      </c>
      <c r="AC21" s="125">
        <v>10</v>
      </c>
      <c r="AD21" s="124">
        <v>2</v>
      </c>
      <c r="AE21" s="125">
        <v>12</v>
      </c>
      <c r="AF21" s="200"/>
      <c r="AG21" s="200"/>
      <c r="AH21" s="200"/>
      <c r="AI21" s="200"/>
      <c r="AJ21" s="200"/>
    </row>
    <row r="22" spans="1:36">
      <c r="A22" s="123">
        <v>36906</v>
      </c>
      <c r="B22" s="124">
        <v>0</v>
      </c>
      <c r="C22" s="124">
        <v>4</v>
      </c>
      <c r="D22" s="124">
        <v>1</v>
      </c>
      <c r="E22" s="124">
        <v>3</v>
      </c>
      <c r="F22" s="125">
        <v>4</v>
      </c>
      <c r="G22" s="124">
        <v>2</v>
      </c>
      <c r="H22" s="124">
        <v>1</v>
      </c>
      <c r="I22" s="124">
        <v>3</v>
      </c>
      <c r="J22" s="124">
        <v>0</v>
      </c>
      <c r="K22" s="125">
        <v>3</v>
      </c>
      <c r="L22" s="124">
        <v>0</v>
      </c>
      <c r="M22" s="124">
        <v>3</v>
      </c>
      <c r="N22" s="126">
        <v>3</v>
      </c>
      <c r="O22" s="124">
        <v>0</v>
      </c>
      <c r="P22" s="125">
        <v>3</v>
      </c>
      <c r="Q22" s="124">
        <v>0</v>
      </c>
      <c r="R22" s="124">
        <v>2</v>
      </c>
      <c r="S22" s="124">
        <v>2</v>
      </c>
      <c r="T22" s="124">
        <v>0</v>
      </c>
      <c r="U22" s="125">
        <v>2</v>
      </c>
      <c r="V22" s="124">
        <v>0</v>
      </c>
      <c r="W22" s="124">
        <v>0</v>
      </c>
      <c r="X22" s="124">
        <v>0</v>
      </c>
      <c r="Y22" s="124">
        <v>0</v>
      </c>
      <c r="Z22" s="125">
        <v>0</v>
      </c>
      <c r="AA22" s="124">
        <v>10</v>
      </c>
      <c r="AB22" s="124">
        <v>2</v>
      </c>
      <c r="AC22" s="125">
        <v>11</v>
      </c>
      <c r="AD22" s="124">
        <v>1</v>
      </c>
      <c r="AE22" s="125">
        <v>12</v>
      </c>
      <c r="AF22" s="200"/>
      <c r="AG22" s="200"/>
      <c r="AH22" s="200"/>
      <c r="AI22" s="200"/>
      <c r="AJ22" s="200"/>
    </row>
    <row r="23" spans="1:36">
      <c r="A23" s="123">
        <v>36907</v>
      </c>
      <c r="B23" s="124">
        <v>0</v>
      </c>
      <c r="C23" s="124">
        <v>4</v>
      </c>
      <c r="D23" s="124">
        <v>1</v>
      </c>
      <c r="E23" s="124">
        <v>3</v>
      </c>
      <c r="F23" s="125">
        <v>4</v>
      </c>
      <c r="G23" s="124">
        <v>0</v>
      </c>
      <c r="H23" s="124">
        <v>3</v>
      </c>
      <c r="I23" s="124">
        <v>3</v>
      </c>
      <c r="J23" s="124">
        <v>0</v>
      </c>
      <c r="K23" s="125">
        <v>3</v>
      </c>
      <c r="L23" s="124">
        <v>0</v>
      </c>
      <c r="M23" s="124">
        <v>3</v>
      </c>
      <c r="N23" s="126">
        <v>3</v>
      </c>
      <c r="O23" s="124">
        <v>0</v>
      </c>
      <c r="P23" s="125">
        <v>3</v>
      </c>
      <c r="Q23" s="124">
        <v>0</v>
      </c>
      <c r="R23" s="124">
        <v>1</v>
      </c>
      <c r="S23" s="124">
        <v>1</v>
      </c>
      <c r="T23" s="124">
        <v>0</v>
      </c>
      <c r="U23" s="125">
        <v>1</v>
      </c>
      <c r="V23" s="124">
        <v>0</v>
      </c>
      <c r="W23" s="124">
        <v>0</v>
      </c>
      <c r="X23" s="124">
        <v>0</v>
      </c>
      <c r="Y23" s="124">
        <v>0</v>
      </c>
      <c r="Z23" s="125">
        <v>0</v>
      </c>
      <c r="AA23" s="124">
        <v>11</v>
      </c>
      <c r="AB23" s="124">
        <v>0</v>
      </c>
      <c r="AC23" s="125">
        <v>10</v>
      </c>
      <c r="AD23" s="124">
        <v>1</v>
      </c>
      <c r="AE23" s="125">
        <v>11</v>
      </c>
      <c r="AF23" s="200"/>
      <c r="AG23" s="200"/>
      <c r="AH23" s="200"/>
      <c r="AI23" s="200"/>
      <c r="AJ23" s="200"/>
    </row>
    <row r="24" spans="1:36">
      <c r="A24" s="123">
        <v>36908</v>
      </c>
      <c r="B24" s="124">
        <v>0</v>
      </c>
      <c r="C24" s="124">
        <v>4</v>
      </c>
      <c r="D24" s="124">
        <v>1</v>
      </c>
      <c r="E24" s="124">
        <v>3</v>
      </c>
      <c r="F24" s="125">
        <v>4</v>
      </c>
      <c r="G24" s="124">
        <v>2</v>
      </c>
      <c r="H24" s="124">
        <v>3</v>
      </c>
      <c r="I24" s="124">
        <v>5</v>
      </c>
      <c r="J24" s="124">
        <v>0</v>
      </c>
      <c r="K24" s="125">
        <v>5</v>
      </c>
      <c r="L24" s="124">
        <v>0</v>
      </c>
      <c r="M24" s="124">
        <v>3</v>
      </c>
      <c r="N24" s="126">
        <v>3</v>
      </c>
      <c r="O24" s="124">
        <v>0</v>
      </c>
      <c r="P24" s="125">
        <v>3</v>
      </c>
      <c r="Q24" s="124">
        <v>0</v>
      </c>
      <c r="R24" s="124">
        <v>0</v>
      </c>
      <c r="S24" s="124">
        <v>0</v>
      </c>
      <c r="T24" s="124">
        <v>0</v>
      </c>
      <c r="U24" s="125">
        <v>0</v>
      </c>
      <c r="V24" s="124">
        <v>0</v>
      </c>
      <c r="W24" s="124">
        <v>0</v>
      </c>
      <c r="X24" s="124">
        <v>0</v>
      </c>
      <c r="Y24" s="124">
        <v>0</v>
      </c>
      <c r="Z24" s="125">
        <v>0</v>
      </c>
      <c r="AA24" s="124">
        <v>10</v>
      </c>
      <c r="AB24" s="124">
        <v>2</v>
      </c>
      <c r="AC24" s="125">
        <v>10</v>
      </c>
      <c r="AD24" s="124">
        <v>2</v>
      </c>
      <c r="AE24" s="125">
        <v>12</v>
      </c>
      <c r="AF24" s="200"/>
      <c r="AG24" s="200"/>
      <c r="AH24" s="200"/>
      <c r="AI24" s="200"/>
      <c r="AJ24" s="200"/>
    </row>
    <row r="25" spans="1:36">
      <c r="A25" s="123">
        <v>36909</v>
      </c>
      <c r="B25" s="124">
        <v>1</v>
      </c>
      <c r="C25" s="124">
        <v>2</v>
      </c>
      <c r="D25" s="124">
        <v>2</v>
      </c>
      <c r="E25" s="124">
        <v>1</v>
      </c>
      <c r="F25" s="125">
        <v>3</v>
      </c>
      <c r="G25" s="124">
        <v>0</v>
      </c>
      <c r="H25" s="124">
        <v>5</v>
      </c>
      <c r="I25" s="124">
        <v>5</v>
      </c>
      <c r="J25" s="124">
        <v>0</v>
      </c>
      <c r="K25" s="125">
        <v>5</v>
      </c>
      <c r="L25" s="124">
        <v>0</v>
      </c>
      <c r="M25" s="124">
        <v>3</v>
      </c>
      <c r="N25" s="126">
        <v>3</v>
      </c>
      <c r="O25" s="124">
        <v>0</v>
      </c>
      <c r="P25" s="125">
        <v>3</v>
      </c>
      <c r="Q25" s="124">
        <v>0</v>
      </c>
      <c r="R25" s="124">
        <v>0</v>
      </c>
      <c r="S25" s="124">
        <v>0</v>
      </c>
      <c r="T25" s="124">
        <v>0</v>
      </c>
      <c r="U25" s="125">
        <v>0</v>
      </c>
      <c r="V25" s="124">
        <v>0</v>
      </c>
      <c r="W25" s="124">
        <v>0</v>
      </c>
      <c r="X25" s="127">
        <v>0</v>
      </c>
      <c r="Y25" s="124">
        <v>0</v>
      </c>
      <c r="Z25" s="125">
        <v>0</v>
      </c>
      <c r="AA25" s="124">
        <v>10</v>
      </c>
      <c r="AB25" s="124">
        <v>1</v>
      </c>
      <c r="AC25" s="125">
        <v>11</v>
      </c>
      <c r="AD25" s="124">
        <v>0</v>
      </c>
      <c r="AE25" s="125">
        <v>11</v>
      </c>
      <c r="AF25" s="200"/>
      <c r="AG25" s="200"/>
      <c r="AH25" s="200"/>
      <c r="AI25" s="200"/>
      <c r="AJ25" s="200"/>
    </row>
    <row r="26" spans="1:36">
      <c r="A26" s="123">
        <v>36910</v>
      </c>
      <c r="B26" s="124">
        <v>0</v>
      </c>
      <c r="C26" s="124">
        <v>3</v>
      </c>
      <c r="D26" s="124">
        <v>2</v>
      </c>
      <c r="E26" s="124">
        <v>1</v>
      </c>
      <c r="F26" s="125">
        <v>3</v>
      </c>
      <c r="G26" s="124">
        <v>0</v>
      </c>
      <c r="H26" s="124">
        <v>5</v>
      </c>
      <c r="I26" s="124">
        <v>5</v>
      </c>
      <c r="J26" s="124">
        <v>0</v>
      </c>
      <c r="K26" s="125">
        <v>5</v>
      </c>
      <c r="L26" s="124">
        <v>0</v>
      </c>
      <c r="M26" s="124">
        <v>3</v>
      </c>
      <c r="N26" s="126">
        <v>3</v>
      </c>
      <c r="O26" s="124">
        <v>0</v>
      </c>
      <c r="P26" s="125">
        <v>3</v>
      </c>
      <c r="Q26" s="124">
        <v>0</v>
      </c>
      <c r="R26" s="124">
        <v>0</v>
      </c>
      <c r="S26" s="124">
        <v>0</v>
      </c>
      <c r="T26" s="124">
        <v>0</v>
      </c>
      <c r="U26" s="125">
        <v>0</v>
      </c>
      <c r="V26" s="124">
        <v>0</v>
      </c>
      <c r="W26" s="124">
        <v>0</v>
      </c>
      <c r="X26" s="124">
        <v>0</v>
      </c>
      <c r="Y26" s="124">
        <v>0</v>
      </c>
      <c r="Z26" s="125">
        <v>0</v>
      </c>
      <c r="AA26" s="124">
        <v>11</v>
      </c>
      <c r="AB26" s="124">
        <v>0</v>
      </c>
      <c r="AC26" s="125">
        <v>11</v>
      </c>
      <c r="AD26" s="124">
        <v>0</v>
      </c>
      <c r="AE26" s="125">
        <v>11</v>
      </c>
      <c r="AF26" s="200"/>
      <c r="AG26" s="200"/>
      <c r="AH26" s="200"/>
      <c r="AI26" s="200"/>
      <c r="AJ26" s="200"/>
    </row>
    <row r="27" spans="1:36">
      <c r="A27" s="123">
        <v>36911</v>
      </c>
      <c r="B27" s="124">
        <v>0</v>
      </c>
      <c r="C27" s="124">
        <v>3</v>
      </c>
      <c r="D27" s="124">
        <v>2</v>
      </c>
      <c r="E27" s="124">
        <v>1</v>
      </c>
      <c r="F27" s="125">
        <v>3</v>
      </c>
      <c r="G27" s="124">
        <v>1</v>
      </c>
      <c r="H27" s="124">
        <v>5</v>
      </c>
      <c r="I27" s="124">
        <v>6</v>
      </c>
      <c r="J27" s="124">
        <v>0</v>
      </c>
      <c r="K27" s="125">
        <v>6</v>
      </c>
      <c r="L27" s="124">
        <v>0</v>
      </c>
      <c r="M27" s="124">
        <v>3</v>
      </c>
      <c r="N27" s="126">
        <v>3</v>
      </c>
      <c r="O27" s="124">
        <v>0</v>
      </c>
      <c r="P27" s="125">
        <v>3</v>
      </c>
      <c r="Q27" s="124">
        <v>0</v>
      </c>
      <c r="R27" s="124">
        <v>0</v>
      </c>
      <c r="S27" s="124">
        <v>0</v>
      </c>
      <c r="T27" s="124">
        <v>0</v>
      </c>
      <c r="U27" s="125">
        <v>0</v>
      </c>
      <c r="V27" s="124">
        <v>0</v>
      </c>
      <c r="W27" s="124">
        <v>0</v>
      </c>
      <c r="X27" s="124">
        <v>0</v>
      </c>
      <c r="Y27" s="124">
        <v>0</v>
      </c>
      <c r="Z27" s="125">
        <v>0</v>
      </c>
      <c r="AA27" s="124">
        <v>11</v>
      </c>
      <c r="AB27" s="124">
        <v>1</v>
      </c>
      <c r="AC27" s="125">
        <v>8</v>
      </c>
      <c r="AD27" s="124">
        <v>4</v>
      </c>
      <c r="AE27" s="125">
        <v>12</v>
      </c>
      <c r="AF27" s="200"/>
      <c r="AG27" s="200"/>
      <c r="AH27" s="200"/>
      <c r="AI27" s="200"/>
      <c r="AJ27" s="200"/>
    </row>
    <row r="28" spans="1:36">
      <c r="A28" s="123">
        <v>36912</v>
      </c>
      <c r="B28" s="124">
        <v>2</v>
      </c>
      <c r="C28" s="124">
        <v>2</v>
      </c>
      <c r="D28" s="124">
        <v>3</v>
      </c>
      <c r="E28" s="124">
        <v>1</v>
      </c>
      <c r="F28" s="125">
        <v>4</v>
      </c>
      <c r="G28" s="124">
        <v>0</v>
      </c>
      <c r="H28" s="124">
        <v>5</v>
      </c>
      <c r="I28" s="124">
        <v>5</v>
      </c>
      <c r="J28" s="124">
        <v>0</v>
      </c>
      <c r="K28" s="125">
        <v>5</v>
      </c>
      <c r="L28" s="124">
        <v>0</v>
      </c>
      <c r="M28" s="124">
        <v>1</v>
      </c>
      <c r="N28" s="126">
        <v>1</v>
      </c>
      <c r="O28" s="124">
        <v>0</v>
      </c>
      <c r="P28" s="125">
        <v>1</v>
      </c>
      <c r="Q28" s="124">
        <v>0</v>
      </c>
      <c r="R28" s="124">
        <v>0</v>
      </c>
      <c r="S28" s="124">
        <v>0</v>
      </c>
      <c r="T28" s="124">
        <v>0</v>
      </c>
      <c r="U28" s="125">
        <v>0</v>
      </c>
      <c r="V28" s="124">
        <v>0</v>
      </c>
      <c r="W28" s="124">
        <v>0</v>
      </c>
      <c r="X28" s="124">
        <v>0</v>
      </c>
      <c r="Y28" s="124">
        <v>0</v>
      </c>
      <c r="Z28" s="125">
        <v>0</v>
      </c>
      <c r="AA28" s="124">
        <v>8</v>
      </c>
      <c r="AB28" s="124">
        <v>2</v>
      </c>
      <c r="AC28" s="125">
        <v>8</v>
      </c>
      <c r="AD28" s="124">
        <v>2</v>
      </c>
      <c r="AE28" s="125">
        <v>10</v>
      </c>
      <c r="AF28" s="200"/>
      <c r="AG28" s="200"/>
      <c r="AH28" s="200"/>
      <c r="AI28" s="200"/>
      <c r="AJ28" s="200"/>
    </row>
    <row r="29" spans="1:36">
      <c r="A29" s="123">
        <v>36913</v>
      </c>
      <c r="B29" s="124">
        <v>2</v>
      </c>
      <c r="C29" s="124">
        <v>3</v>
      </c>
      <c r="D29" s="124">
        <v>5</v>
      </c>
      <c r="E29" s="124">
        <v>0</v>
      </c>
      <c r="F29" s="125">
        <v>5</v>
      </c>
      <c r="G29" s="124">
        <v>0</v>
      </c>
      <c r="H29" s="124">
        <v>5</v>
      </c>
      <c r="I29" s="124">
        <v>5</v>
      </c>
      <c r="J29" s="124">
        <v>0</v>
      </c>
      <c r="K29" s="125">
        <v>5</v>
      </c>
      <c r="L29" s="124">
        <v>1</v>
      </c>
      <c r="M29" s="124">
        <v>0</v>
      </c>
      <c r="N29" s="126">
        <v>1</v>
      </c>
      <c r="O29" s="124">
        <v>0</v>
      </c>
      <c r="P29" s="125">
        <v>1</v>
      </c>
      <c r="Q29" s="124">
        <v>0</v>
      </c>
      <c r="R29" s="124">
        <v>0</v>
      </c>
      <c r="S29" s="124">
        <v>0</v>
      </c>
      <c r="T29" s="124">
        <v>0</v>
      </c>
      <c r="U29" s="125">
        <v>0</v>
      </c>
      <c r="V29" s="124">
        <v>0</v>
      </c>
      <c r="W29" s="124">
        <v>0</v>
      </c>
      <c r="X29" s="124">
        <v>0</v>
      </c>
      <c r="Y29" s="124">
        <v>0</v>
      </c>
      <c r="Z29" s="125">
        <v>0</v>
      </c>
      <c r="AA29" s="124">
        <v>8</v>
      </c>
      <c r="AB29" s="124">
        <v>3</v>
      </c>
      <c r="AC29" s="125">
        <v>9</v>
      </c>
      <c r="AD29" s="124">
        <v>2</v>
      </c>
      <c r="AE29" s="125">
        <v>11</v>
      </c>
      <c r="AF29" s="200"/>
      <c r="AG29" s="200"/>
      <c r="AH29" s="200"/>
      <c r="AI29" s="200"/>
      <c r="AJ29" s="200"/>
    </row>
    <row r="30" spans="1:36">
      <c r="A30" s="123">
        <v>36914</v>
      </c>
      <c r="B30" s="124">
        <v>2</v>
      </c>
      <c r="C30" s="124">
        <v>5</v>
      </c>
      <c r="D30" s="124">
        <v>6</v>
      </c>
      <c r="E30" s="124">
        <v>1</v>
      </c>
      <c r="F30" s="125">
        <v>7</v>
      </c>
      <c r="G30" s="124">
        <v>0</v>
      </c>
      <c r="H30" s="124">
        <v>3</v>
      </c>
      <c r="I30" s="124">
        <v>3</v>
      </c>
      <c r="J30" s="124">
        <v>0</v>
      </c>
      <c r="K30" s="125">
        <v>3</v>
      </c>
      <c r="L30" s="124">
        <v>0</v>
      </c>
      <c r="M30" s="124">
        <v>1</v>
      </c>
      <c r="N30" s="126">
        <v>1</v>
      </c>
      <c r="O30" s="124">
        <v>0</v>
      </c>
      <c r="P30" s="125">
        <v>1</v>
      </c>
      <c r="Q30" s="124">
        <v>0</v>
      </c>
      <c r="R30" s="124">
        <v>0</v>
      </c>
      <c r="S30" s="124">
        <v>0</v>
      </c>
      <c r="T30" s="124">
        <v>0</v>
      </c>
      <c r="U30" s="125">
        <v>0</v>
      </c>
      <c r="V30" s="124">
        <v>0</v>
      </c>
      <c r="W30" s="124">
        <v>0</v>
      </c>
      <c r="X30" s="124">
        <v>0</v>
      </c>
      <c r="Y30" s="124">
        <v>0</v>
      </c>
      <c r="Z30" s="125">
        <v>0</v>
      </c>
      <c r="AA30" s="124">
        <v>9</v>
      </c>
      <c r="AB30" s="124">
        <v>2</v>
      </c>
      <c r="AC30" s="125">
        <v>8</v>
      </c>
      <c r="AD30" s="124">
        <v>3</v>
      </c>
      <c r="AE30" s="125">
        <v>11</v>
      </c>
      <c r="AF30" s="200"/>
      <c r="AG30" s="200"/>
      <c r="AH30" s="200"/>
      <c r="AI30" s="200"/>
      <c r="AJ30" s="200"/>
    </row>
    <row r="31" spans="1:36">
      <c r="A31" s="123">
        <v>36915</v>
      </c>
      <c r="B31" s="124">
        <v>0</v>
      </c>
      <c r="C31" s="124">
        <v>6</v>
      </c>
      <c r="D31" s="124">
        <v>5</v>
      </c>
      <c r="E31" s="124">
        <v>1</v>
      </c>
      <c r="F31" s="125">
        <v>6</v>
      </c>
      <c r="G31" s="124">
        <v>1</v>
      </c>
      <c r="H31" s="124">
        <v>1</v>
      </c>
      <c r="I31" s="124">
        <v>1</v>
      </c>
      <c r="J31" s="124">
        <v>1</v>
      </c>
      <c r="K31" s="125">
        <v>2</v>
      </c>
      <c r="L31" s="124">
        <v>1</v>
      </c>
      <c r="M31" s="124">
        <v>1</v>
      </c>
      <c r="N31" s="126">
        <v>2</v>
      </c>
      <c r="O31" s="124">
        <v>0</v>
      </c>
      <c r="P31" s="125">
        <v>2</v>
      </c>
      <c r="Q31" s="124">
        <v>0</v>
      </c>
      <c r="R31" s="124">
        <v>0</v>
      </c>
      <c r="S31" s="124">
        <v>0</v>
      </c>
      <c r="T31" s="124">
        <v>0</v>
      </c>
      <c r="U31" s="125">
        <v>0</v>
      </c>
      <c r="V31" s="124">
        <v>0</v>
      </c>
      <c r="W31" s="124">
        <v>0</v>
      </c>
      <c r="X31" s="124">
        <v>0</v>
      </c>
      <c r="Y31" s="124">
        <v>0</v>
      </c>
      <c r="Z31" s="125">
        <v>0</v>
      </c>
      <c r="AA31" s="124">
        <v>8</v>
      </c>
      <c r="AB31" s="124">
        <v>2</v>
      </c>
      <c r="AC31" s="125">
        <v>9</v>
      </c>
      <c r="AD31" s="124">
        <v>1</v>
      </c>
      <c r="AE31" s="125">
        <v>10</v>
      </c>
      <c r="AF31" s="200"/>
      <c r="AG31" s="200"/>
      <c r="AH31" s="200"/>
      <c r="AI31" s="200"/>
      <c r="AJ31" s="200"/>
    </row>
    <row r="32" spans="1:36" ht="15.75">
      <c r="A32" s="123">
        <v>36916</v>
      </c>
      <c r="B32" s="124">
        <v>0</v>
      </c>
      <c r="C32" s="124">
        <v>6</v>
      </c>
      <c r="D32" s="124">
        <v>5</v>
      </c>
      <c r="E32" s="124">
        <v>1</v>
      </c>
      <c r="F32" s="125">
        <v>6</v>
      </c>
      <c r="G32" s="124">
        <v>0</v>
      </c>
      <c r="H32" s="124">
        <v>1</v>
      </c>
      <c r="I32" s="124">
        <v>0</v>
      </c>
      <c r="J32" s="124">
        <v>1</v>
      </c>
      <c r="K32" s="125">
        <v>1</v>
      </c>
      <c r="L32" s="124">
        <v>1</v>
      </c>
      <c r="M32" s="124">
        <v>2</v>
      </c>
      <c r="N32" s="126">
        <v>3</v>
      </c>
      <c r="O32" s="124">
        <v>0</v>
      </c>
      <c r="P32" s="125">
        <v>3</v>
      </c>
      <c r="Q32" s="124">
        <v>0</v>
      </c>
      <c r="R32" s="124">
        <v>0</v>
      </c>
      <c r="S32" s="124">
        <v>0</v>
      </c>
      <c r="T32" s="124">
        <v>0</v>
      </c>
      <c r="U32" s="125">
        <v>0</v>
      </c>
      <c r="V32" s="124">
        <v>0</v>
      </c>
      <c r="W32" s="124">
        <v>0</v>
      </c>
      <c r="X32" s="124">
        <v>0</v>
      </c>
      <c r="Y32" s="124">
        <v>0</v>
      </c>
      <c r="Z32" s="125">
        <v>0</v>
      </c>
      <c r="AA32" s="124">
        <v>9</v>
      </c>
      <c r="AB32" s="124">
        <v>1</v>
      </c>
      <c r="AC32" s="125">
        <v>8</v>
      </c>
      <c r="AD32" s="124">
        <v>2</v>
      </c>
      <c r="AE32" s="125">
        <v>10</v>
      </c>
      <c r="AF32" s="202"/>
      <c r="AG32" s="44" t="s">
        <v>89</v>
      </c>
      <c r="AH32" s="47"/>
      <c r="AI32" s="128">
        <v>267</v>
      </c>
      <c r="AJ32" s="128"/>
    </row>
    <row r="33" spans="1:36" ht="15.75">
      <c r="A33" s="123">
        <v>36917</v>
      </c>
      <c r="B33" s="124">
        <v>0</v>
      </c>
      <c r="C33" s="124">
        <v>4</v>
      </c>
      <c r="D33" s="124">
        <v>3</v>
      </c>
      <c r="E33" s="124">
        <v>1</v>
      </c>
      <c r="F33" s="125">
        <v>4</v>
      </c>
      <c r="G33" s="124">
        <v>0</v>
      </c>
      <c r="H33" s="124">
        <v>1</v>
      </c>
      <c r="I33" s="124">
        <v>0</v>
      </c>
      <c r="J33" s="124">
        <v>1</v>
      </c>
      <c r="K33" s="125">
        <v>1</v>
      </c>
      <c r="L33" s="124">
        <v>0</v>
      </c>
      <c r="M33" s="124">
        <v>3</v>
      </c>
      <c r="N33" s="126">
        <v>3</v>
      </c>
      <c r="O33" s="124">
        <v>0</v>
      </c>
      <c r="P33" s="125">
        <v>3</v>
      </c>
      <c r="Q33" s="124">
        <v>0</v>
      </c>
      <c r="R33" s="124">
        <v>0</v>
      </c>
      <c r="S33" s="124">
        <v>0</v>
      </c>
      <c r="T33" s="124">
        <v>0</v>
      </c>
      <c r="U33" s="125">
        <v>0</v>
      </c>
      <c r="V33" s="124">
        <v>0</v>
      </c>
      <c r="W33" s="124">
        <v>0</v>
      </c>
      <c r="X33" s="124">
        <v>0</v>
      </c>
      <c r="Y33" s="124">
        <v>0</v>
      </c>
      <c r="Z33" s="125">
        <v>0</v>
      </c>
      <c r="AA33" s="124">
        <v>8</v>
      </c>
      <c r="AB33" s="124">
        <v>0</v>
      </c>
      <c r="AC33" s="125">
        <v>8</v>
      </c>
      <c r="AD33" s="124">
        <v>0</v>
      </c>
      <c r="AE33" s="125">
        <v>8</v>
      </c>
      <c r="AF33" s="46"/>
      <c r="AG33" s="44" t="s">
        <v>90</v>
      </c>
      <c r="AH33" s="47"/>
      <c r="AI33" s="129">
        <v>46</v>
      </c>
      <c r="AJ33" s="130"/>
    </row>
    <row r="34" spans="1:36" ht="15.75">
      <c r="A34" s="123">
        <v>36918</v>
      </c>
      <c r="B34" s="124">
        <v>2</v>
      </c>
      <c r="C34" s="124">
        <v>4</v>
      </c>
      <c r="D34" s="124">
        <v>5</v>
      </c>
      <c r="E34" s="124">
        <v>1</v>
      </c>
      <c r="F34" s="125">
        <v>6</v>
      </c>
      <c r="G34" s="124">
        <v>2</v>
      </c>
      <c r="H34" s="124">
        <v>1</v>
      </c>
      <c r="I34" s="124">
        <v>0</v>
      </c>
      <c r="J34" s="124">
        <v>3</v>
      </c>
      <c r="K34" s="125">
        <v>3</v>
      </c>
      <c r="L34" s="124">
        <v>0</v>
      </c>
      <c r="M34" s="124">
        <v>3</v>
      </c>
      <c r="N34" s="126">
        <v>3</v>
      </c>
      <c r="O34" s="124">
        <v>0</v>
      </c>
      <c r="P34" s="125">
        <v>3</v>
      </c>
      <c r="Q34" s="124">
        <v>0</v>
      </c>
      <c r="R34" s="124">
        <v>0</v>
      </c>
      <c r="S34" s="124">
        <v>0</v>
      </c>
      <c r="T34" s="124">
        <v>0</v>
      </c>
      <c r="U34" s="125">
        <v>0</v>
      </c>
      <c r="V34" s="124">
        <v>0</v>
      </c>
      <c r="W34" s="124">
        <v>0</v>
      </c>
      <c r="X34" s="124">
        <v>0</v>
      </c>
      <c r="Y34" s="124">
        <v>0</v>
      </c>
      <c r="Z34" s="125">
        <v>0</v>
      </c>
      <c r="AA34" s="124">
        <v>8</v>
      </c>
      <c r="AB34" s="124">
        <v>4</v>
      </c>
      <c r="AC34" s="125">
        <v>10</v>
      </c>
      <c r="AD34" s="124">
        <v>2</v>
      </c>
      <c r="AE34" s="125">
        <v>12</v>
      </c>
      <c r="AF34" s="46"/>
      <c r="AG34" s="44" t="s">
        <v>91</v>
      </c>
      <c r="AH34" s="47"/>
      <c r="AI34" s="129">
        <v>45</v>
      </c>
      <c r="AJ34" s="130"/>
    </row>
    <row r="35" spans="1:36" ht="15.75">
      <c r="A35" s="123">
        <v>36919</v>
      </c>
      <c r="B35" s="124">
        <v>0</v>
      </c>
      <c r="C35" s="124">
        <v>5</v>
      </c>
      <c r="D35" s="124">
        <v>4</v>
      </c>
      <c r="E35" s="124">
        <v>1</v>
      </c>
      <c r="F35" s="125">
        <v>5</v>
      </c>
      <c r="G35" s="124">
        <v>0</v>
      </c>
      <c r="H35" s="124">
        <v>3</v>
      </c>
      <c r="I35" s="124">
        <v>0</v>
      </c>
      <c r="J35" s="124">
        <v>3</v>
      </c>
      <c r="K35" s="125">
        <v>3</v>
      </c>
      <c r="L35" s="124">
        <v>0</v>
      </c>
      <c r="M35" s="124">
        <v>2</v>
      </c>
      <c r="N35" s="126">
        <v>2</v>
      </c>
      <c r="O35" s="124">
        <v>0</v>
      </c>
      <c r="P35" s="125">
        <v>2</v>
      </c>
      <c r="Q35" s="124">
        <v>0</v>
      </c>
      <c r="R35" s="124">
        <v>0</v>
      </c>
      <c r="S35" s="124">
        <v>0</v>
      </c>
      <c r="T35" s="124">
        <v>0</v>
      </c>
      <c r="U35" s="125">
        <v>0</v>
      </c>
      <c r="V35" s="124">
        <v>0</v>
      </c>
      <c r="W35" s="124">
        <v>0</v>
      </c>
      <c r="X35" s="124">
        <v>0</v>
      </c>
      <c r="Y35" s="124">
        <v>0</v>
      </c>
      <c r="Z35" s="125">
        <v>0</v>
      </c>
      <c r="AA35" s="124">
        <v>10</v>
      </c>
      <c r="AB35" s="124">
        <v>0</v>
      </c>
      <c r="AC35" s="125">
        <v>9</v>
      </c>
      <c r="AD35" s="124">
        <v>1</v>
      </c>
      <c r="AE35" s="125">
        <v>10</v>
      </c>
      <c r="AF35" s="98" t="s">
        <v>84</v>
      </c>
      <c r="AG35" s="98"/>
      <c r="AH35" s="99"/>
      <c r="AI35" s="129">
        <v>312</v>
      </c>
      <c r="AJ35" s="130"/>
    </row>
    <row r="36" spans="1:36" ht="15.75">
      <c r="A36" s="123">
        <v>36920</v>
      </c>
      <c r="B36" s="124">
        <v>0</v>
      </c>
      <c r="C36" s="124">
        <v>4</v>
      </c>
      <c r="D36" s="124">
        <v>3</v>
      </c>
      <c r="E36" s="124">
        <v>1</v>
      </c>
      <c r="F36" s="125">
        <v>4</v>
      </c>
      <c r="G36" s="124">
        <v>0</v>
      </c>
      <c r="H36" s="124">
        <v>3</v>
      </c>
      <c r="I36" s="124">
        <v>0</v>
      </c>
      <c r="J36" s="124">
        <v>3</v>
      </c>
      <c r="K36" s="125">
        <v>3</v>
      </c>
      <c r="L36" s="124">
        <v>0</v>
      </c>
      <c r="M36" s="124">
        <v>2</v>
      </c>
      <c r="N36" s="126">
        <v>2</v>
      </c>
      <c r="O36" s="124">
        <v>0</v>
      </c>
      <c r="P36" s="125">
        <v>2</v>
      </c>
      <c r="Q36" s="124">
        <v>2</v>
      </c>
      <c r="R36" s="124">
        <v>0</v>
      </c>
      <c r="S36" s="124">
        <v>2</v>
      </c>
      <c r="T36" s="124">
        <v>0</v>
      </c>
      <c r="U36" s="125">
        <v>2</v>
      </c>
      <c r="V36" s="124">
        <v>0</v>
      </c>
      <c r="W36" s="124">
        <v>0</v>
      </c>
      <c r="X36" s="124">
        <v>0</v>
      </c>
      <c r="Y36" s="124">
        <v>0</v>
      </c>
      <c r="Z36" s="125">
        <v>0</v>
      </c>
      <c r="AA36" s="124">
        <v>9</v>
      </c>
      <c r="AB36" s="124">
        <v>2</v>
      </c>
      <c r="AC36" s="125">
        <v>9</v>
      </c>
      <c r="AD36" s="124">
        <v>2</v>
      </c>
      <c r="AE36" s="125">
        <v>11</v>
      </c>
      <c r="AF36" s="46"/>
      <c r="AG36" s="44" t="s">
        <v>92</v>
      </c>
      <c r="AH36" s="47"/>
      <c r="AI36" s="129">
        <v>122</v>
      </c>
      <c r="AJ36" s="130"/>
    </row>
    <row r="37" spans="1:36" ht="15.75">
      <c r="A37" s="123">
        <v>36921</v>
      </c>
      <c r="B37" s="124">
        <v>2</v>
      </c>
      <c r="C37" s="124">
        <v>3</v>
      </c>
      <c r="D37" s="124">
        <v>3</v>
      </c>
      <c r="E37" s="124">
        <v>2</v>
      </c>
      <c r="F37" s="125">
        <v>5</v>
      </c>
      <c r="G37" s="124">
        <v>0</v>
      </c>
      <c r="H37" s="124">
        <v>3</v>
      </c>
      <c r="I37" s="124">
        <v>0</v>
      </c>
      <c r="J37" s="124">
        <v>3</v>
      </c>
      <c r="K37" s="125">
        <v>3</v>
      </c>
      <c r="L37" s="124">
        <v>0</v>
      </c>
      <c r="M37" s="124">
        <v>1</v>
      </c>
      <c r="N37" s="126">
        <v>1</v>
      </c>
      <c r="O37" s="124">
        <v>0</v>
      </c>
      <c r="P37" s="125">
        <v>1</v>
      </c>
      <c r="Q37" s="124">
        <v>0</v>
      </c>
      <c r="R37" s="124">
        <v>2</v>
      </c>
      <c r="S37" s="124">
        <v>2</v>
      </c>
      <c r="T37" s="124">
        <v>0</v>
      </c>
      <c r="U37" s="125">
        <v>2</v>
      </c>
      <c r="V37" s="124">
        <v>0</v>
      </c>
      <c r="W37" s="124">
        <v>0</v>
      </c>
      <c r="X37" s="124">
        <v>0</v>
      </c>
      <c r="Y37" s="124">
        <v>0</v>
      </c>
      <c r="Z37" s="125">
        <v>0</v>
      </c>
      <c r="AA37" s="124">
        <v>9</v>
      </c>
      <c r="AB37" s="124">
        <v>2</v>
      </c>
      <c r="AC37" s="125">
        <v>9</v>
      </c>
      <c r="AD37" s="124">
        <v>2</v>
      </c>
      <c r="AE37" s="125">
        <v>11</v>
      </c>
      <c r="AF37" s="46"/>
      <c r="AG37" s="44" t="s">
        <v>93</v>
      </c>
      <c r="AH37" s="47"/>
      <c r="AI37" s="129">
        <v>61</v>
      </c>
      <c r="AJ37" s="130"/>
    </row>
    <row r="38" spans="1:36" ht="15.75">
      <c r="A38" s="123">
        <v>36922</v>
      </c>
      <c r="B38" s="124">
        <v>0</v>
      </c>
      <c r="C38" s="124">
        <v>3</v>
      </c>
      <c r="D38" s="124">
        <v>1</v>
      </c>
      <c r="E38" s="124">
        <v>2</v>
      </c>
      <c r="F38" s="122">
        <v>3</v>
      </c>
      <c r="G38" s="124">
        <v>0</v>
      </c>
      <c r="H38" s="124">
        <v>3</v>
      </c>
      <c r="I38" s="124">
        <v>0</v>
      </c>
      <c r="J38" s="124">
        <v>3</v>
      </c>
      <c r="K38" s="122">
        <v>3</v>
      </c>
      <c r="L38" s="124">
        <v>0</v>
      </c>
      <c r="M38" s="124">
        <v>1</v>
      </c>
      <c r="N38" s="124">
        <v>1</v>
      </c>
      <c r="O38" s="124">
        <v>0</v>
      </c>
      <c r="P38" s="122">
        <v>1</v>
      </c>
      <c r="Q38" s="124">
        <v>0</v>
      </c>
      <c r="R38" s="124">
        <v>2</v>
      </c>
      <c r="S38" s="124">
        <v>2</v>
      </c>
      <c r="T38" s="124">
        <v>0</v>
      </c>
      <c r="U38" s="125">
        <v>2</v>
      </c>
      <c r="V38" s="124">
        <v>0</v>
      </c>
      <c r="W38" s="124">
        <v>0</v>
      </c>
      <c r="X38" s="124">
        <v>0</v>
      </c>
      <c r="Y38" s="124">
        <v>0</v>
      </c>
      <c r="Z38" s="125">
        <v>0</v>
      </c>
      <c r="AA38" s="124">
        <v>9</v>
      </c>
      <c r="AB38" s="121">
        <v>0</v>
      </c>
      <c r="AC38" s="122">
        <v>9</v>
      </c>
      <c r="AD38" s="121">
        <v>0</v>
      </c>
      <c r="AE38" s="122">
        <v>9</v>
      </c>
      <c r="AF38" s="46"/>
      <c r="AG38" s="44" t="s">
        <v>94</v>
      </c>
      <c r="AH38" s="47"/>
      <c r="AI38" s="129">
        <v>69</v>
      </c>
      <c r="AJ38" s="130"/>
    </row>
    <row r="39" spans="1:36" ht="15.75">
      <c r="A39" s="124" t="s">
        <v>0</v>
      </c>
      <c r="B39" s="124">
        <f t="shared" ref="B39:AE39" si="0">SUM(B8:B38)</f>
        <v>18</v>
      </c>
      <c r="C39" s="124">
        <f t="shared" si="0"/>
        <v>104</v>
      </c>
      <c r="D39" s="124">
        <f t="shared" si="0"/>
        <v>74</v>
      </c>
      <c r="E39" s="124">
        <f t="shared" si="0"/>
        <v>48</v>
      </c>
      <c r="F39" s="125">
        <f t="shared" si="0"/>
        <v>122</v>
      </c>
      <c r="G39" s="124">
        <f t="shared" si="0"/>
        <v>9</v>
      </c>
      <c r="H39" s="124">
        <f t="shared" si="0"/>
        <v>52</v>
      </c>
      <c r="I39" s="124">
        <f t="shared" si="0"/>
        <v>43</v>
      </c>
      <c r="J39" s="124">
        <f t="shared" si="0"/>
        <v>18</v>
      </c>
      <c r="K39" s="125">
        <f t="shared" si="0"/>
        <v>61</v>
      </c>
      <c r="L39" s="124">
        <f t="shared" si="0"/>
        <v>11</v>
      </c>
      <c r="M39" s="124">
        <f t="shared" si="0"/>
        <v>58</v>
      </c>
      <c r="N39" s="124">
        <f t="shared" si="0"/>
        <v>69</v>
      </c>
      <c r="O39" s="124">
        <f t="shared" si="0"/>
        <v>0</v>
      </c>
      <c r="P39" s="125">
        <f t="shared" si="0"/>
        <v>69</v>
      </c>
      <c r="Q39" s="124">
        <f t="shared" si="0"/>
        <v>8</v>
      </c>
      <c r="R39" s="124">
        <f t="shared" si="0"/>
        <v>52</v>
      </c>
      <c r="S39" s="124">
        <f t="shared" si="0"/>
        <v>46</v>
      </c>
      <c r="T39" s="124">
        <f t="shared" si="0"/>
        <v>14</v>
      </c>
      <c r="U39" s="125">
        <f t="shared" si="0"/>
        <v>60</v>
      </c>
      <c r="V39" s="124">
        <f t="shared" si="0"/>
        <v>0</v>
      </c>
      <c r="W39" s="124">
        <f t="shared" si="0"/>
        <v>0</v>
      </c>
      <c r="X39" s="124">
        <f t="shared" si="0"/>
        <v>0</v>
      </c>
      <c r="Y39" s="124">
        <f t="shared" si="0"/>
        <v>0</v>
      </c>
      <c r="Z39" s="125">
        <f t="shared" si="0"/>
        <v>0</v>
      </c>
      <c r="AA39" s="124">
        <f t="shared" si="0"/>
        <v>266</v>
      </c>
      <c r="AB39" s="124">
        <f t="shared" si="0"/>
        <v>46</v>
      </c>
      <c r="AC39" s="125">
        <f t="shared" si="0"/>
        <v>267</v>
      </c>
      <c r="AD39" s="124">
        <f t="shared" si="0"/>
        <v>45</v>
      </c>
      <c r="AE39" s="125">
        <f t="shared" si="0"/>
        <v>312</v>
      </c>
      <c r="AF39" s="46"/>
      <c r="AG39" s="44" t="s">
        <v>95</v>
      </c>
      <c r="AH39" s="47"/>
      <c r="AI39" s="131">
        <v>60</v>
      </c>
      <c r="AJ39" s="132"/>
    </row>
    <row r="40" spans="1:36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</row>
    <row r="41" spans="1:36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</row>
    <row r="42" spans="1:36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</row>
    <row r="43" spans="1:36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</row>
    <row r="44" spans="1:36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</row>
    <row r="45" spans="1:36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</row>
    <row r="46" spans="1:36">
      <c r="A46" s="133" t="s">
        <v>96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5"/>
      <c r="AF46" s="200"/>
      <c r="AG46" s="200"/>
      <c r="AH46" s="200"/>
      <c r="AI46" s="200"/>
      <c r="AJ46" s="200"/>
    </row>
    <row r="47" spans="1:36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8"/>
      <c r="AF47" s="200"/>
      <c r="AG47" s="200"/>
      <c r="AH47" s="200"/>
      <c r="AI47" s="200"/>
      <c r="AJ47" s="200"/>
    </row>
    <row r="48" spans="1:36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8"/>
      <c r="AF48" s="200"/>
      <c r="AG48" s="200"/>
      <c r="AH48" s="200"/>
      <c r="AI48" s="200"/>
      <c r="AJ48" s="200"/>
    </row>
    <row r="49" spans="1:36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1"/>
      <c r="AF49" s="200"/>
      <c r="AG49" s="200"/>
      <c r="AH49" s="200"/>
      <c r="AI49" s="200"/>
      <c r="AJ49" s="200"/>
    </row>
    <row r="50" spans="1:36">
      <c r="A50" s="117" t="s">
        <v>8</v>
      </c>
      <c r="B50" s="118" t="s">
        <v>26</v>
      </c>
      <c r="C50" s="118"/>
      <c r="D50" s="118"/>
      <c r="E50" s="118"/>
      <c r="F50" s="118"/>
      <c r="G50" s="118" t="s">
        <v>78</v>
      </c>
      <c r="H50" s="118"/>
      <c r="I50" s="118"/>
      <c r="J50" s="118"/>
      <c r="K50" s="118"/>
      <c r="L50" s="142" t="s">
        <v>79</v>
      </c>
      <c r="M50" s="143"/>
      <c r="N50" s="143"/>
      <c r="O50" s="143"/>
      <c r="P50" s="144"/>
      <c r="Q50" s="145" t="s">
        <v>13</v>
      </c>
      <c r="R50" s="146"/>
      <c r="S50" s="146"/>
      <c r="T50" s="146"/>
      <c r="U50" s="146"/>
      <c r="V50" s="146"/>
      <c r="W50" s="146"/>
      <c r="X50" s="146"/>
      <c r="Y50" s="146"/>
      <c r="Z50" s="147"/>
      <c r="AA50" s="120" t="s">
        <v>80</v>
      </c>
      <c r="AB50" s="120" t="s">
        <v>81</v>
      </c>
      <c r="AC50" s="120" t="s">
        <v>82</v>
      </c>
      <c r="AD50" s="120" t="s">
        <v>83</v>
      </c>
      <c r="AE50" s="120" t="s">
        <v>84</v>
      </c>
      <c r="AF50" s="200"/>
      <c r="AG50" s="200"/>
      <c r="AH50" s="200"/>
      <c r="AI50" s="200"/>
      <c r="AJ50" s="200"/>
    </row>
    <row r="51" spans="1:36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48"/>
      <c r="M51" s="149"/>
      <c r="N51" s="149"/>
      <c r="O51" s="149"/>
      <c r="P51" s="150"/>
      <c r="Q51" s="145" t="s">
        <v>26</v>
      </c>
      <c r="R51" s="146"/>
      <c r="S51" s="146"/>
      <c r="T51" s="146"/>
      <c r="U51" s="147"/>
      <c r="V51" s="119" t="s">
        <v>78</v>
      </c>
      <c r="W51" s="119"/>
      <c r="X51" s="119"/>
      <c r="Y51" s="119"/>
      <c r="Z51" s="119"/>
      <c r="AA51" s="120"/>
      <c r="AB51" s="120"/>
      <c r="AC51" s="120"/>
      <c r="AD51" s="120"/>
      <c r="AE51" s="120"/>
      <c r="AF51" s="200"/>
      <c r="AG51" s="200"/>
      <c r="AH51" s="200"/>
      <c r="AI51" s="200"/>
      <c r="AJ51" s="200"/>
    </row>
    <row r="52" spans="1:36">
      <c r="A52" s="117"/>
      <c r="B52" s="121" t="s">
        <v>85</v>
      </c>
      <c r="C52" s="121" t="s">
        <v>86</v>
      </c>
      <c r="D52" s="121" t="s">
        <v>19</v>
      </c>
      <c r="E52" s="121" t="s">
        <v>20</v>
      </c>
      <c r="F52" s="122" t="s">
        <v>0</v>
      </c>
      <c r="G52" s="121" t="s">
        <v>85</v>
      </c>
      <c r="H52" s="121" t="s">
        <v>86</v>
      </c>
      <c r="I52" s="121" t="s">
        <v>19</v>
      </c>
      <c r="J52" s="121" t="s">
        <v>20</v>
      </c>
      <c r="K52" s="122" t="s">
        <v>0</v>
      </c>
      <c r="L52" s="121" t="s">
        <v>85</v>
      </c>
      <c r="M52" s="121" t="s">
        <v>86</v>
      </c>
      <c r="N52" s="121" t="s">
        <v>87</v>
      </c>
      <c r="O52" s="121" t="s">
        <v>88</v>
      </c>
      <c r="P52" s="122" t="s">
        <v>0</v>
      </c>
      <c r="Q52" s="121" t="s">
        <v>85</v>
      </c>
      <c r="R52" s="121" t="s">
        <v>86</v>
      </c>
      <c r="S52" s="121" t="s">
        <v>30</v>
      </c>
      <c r="T52" s="121" t="s">
        <v>31</v>
      </c>
      <c r="U52" s="122" t="s">
        <v>0</v>
      </c>
      <c r="V52" s="121" t="s">
        <v>85</v>
      </c>
      <c r="W52" s="121" t="s">
        <v>86</v>
      </c>
      <c r="X52" s="121" t="s">
        <v>30</v>
      </c>
      <c r="Y52" s="121" t="s">
        <v>31</v>
      </c>
      <c r="Z52" s="122" t="s">
        <v>0</v>
      </c>
      <c r="AA52" s="120"/>
      <c r="AB52" s="120"/>
      <c r="AC52" s="120"/>
      <c r="AD52" s="120"/>
      <c r="AE52" s="120"/>
      <c r="AF52" s="200"/>
      <c r="AG52" s="200"/>
      <c r="AH52" s="200"/>
      <c r="AI52" s="200"/>
      <c r="AJ52" s="200"/>
    </row>
    <row r="53" spans="1:36">
      <c r="A53" s="123">
        <v>43862</v>
      </c>
      <c r="B53" s="124">
        <v>2</v>
      </c>
      <c r="C53" s="124">
        <v>3</v>
      </c>
      <c r="D53" s="124">
        <v>3</v>
      </c>
      <c r="E53" s="124">
        <v>2</v>
      </c>
      <c r="F53" s="125">
        <v>5</v>
      </c>
      <c r="G53" s="124">
        <v>0</v>
      </c>
      <c r="H53" s="124">
        <v>3</v>
      </c>
      <c r="I53" s="124">
        <v>0</v>
      </c>
      <c r="J53" s="124">
        <v>3</v>
      </c>
      <c r="K53" s="125">
        <v>3</v>
      </c>
      <c r="L53" s="124">
        <v>0</v>
      </c>
      <c r="M53" s="124">
        <v>1</v>
      </c>
      <c r="N53" s="126">
        <v>1</v>
      </c>
      <c r="O53" s="124">
        <v>0</v>
      </c>
      <c r="P53" s="125">
        <v>1</v>
      </c>
      <c r="Q53" s="124">
        <v>0</v>
      </c>
      <c r="R53" s="124">
        <v>2</v>
      </c>
      <c r="S53" s="124">
        <v>2</v>
      </c>
      <c r="T53" s="124">
        <v>0</v>
      </c>
      <c r="U53" s="125">
        <v>2</v>
      </c>
      <c r="V53" s="124">
        <v>0</v>
      </c>
      <c r="W53" s="124">
        <v>0</v>
      </c>
      <c r="X53" s="124">
        <v>0</v>
      </c>
      <c r="Y53" s="124">
        <v>0</v>
      </c>
      <c r="Z53" s="125">
        <v>0</v>
      </c>
      <c r="AA53" s="124">
        <v>9</v>
      </c>
      <c r="AB53" s="124">
        <v>2</v>
      </c>
      <c r="AC53" s="125">
        <v>9</v>
      </c>
      <c r="AD53" s="124">
        <v>2</v>
      </c>
      <c r="AE53" s="125">
        <v>11</v>
      </c>
      <c r="AF53" s="200"/>
      <c r="AG53" s="200"/>
      <c r="AH53" s="200"/>
      <c r="AI53" s="200"/>
      <c r="AJ53" s="200"/>
    </row>
    <row r="54" spans="1:36">
      <c r="A54" s="123">
        <v>43863</v>
      </c>
      <c r="B54" s="124">
        <v>0</v>
      </c>
      <c r="C54" s="124">
        <v>5</v>
      </c>
      <c r="D54" s="124">
        <v>3</v>
      </c>
      <c r="E54" s="124">
        <v>2</v>
      </c>
      <c r="F54" s="125">
        <v>5</v>
      </c>
      <c r="G54" s="124">
        <v>0</v>
      </c>
      <c r="H54" s="124">
        <v>2</v>
      </c>
      <c r="I54" s="124">
        <v>0</v>
      </c>
      <c r="J54" s="124">
        <v>2</v>
      </c>
      <c r="K54" s="125">
        <v>2</v>
      </c>
      <c r="L54" s="124">
        <v>0</v>
      </c>
      <c r="M54" s="124">
        <v>0</v>
      </c>
      <c r="N54" s="126">
        <v>0</v>
      </c>
      <c r="O54" s="124">
        <v>0</v>
      </c>
      <c r="P54" s="125">
        <v>0</v>
      </c>
      <c r="Q54" s="124">
        <v>0</v>
      </c>
      <c r="R54" s="124">
        <v>2</v>
      </c>
      <c r="S54" s="124">
        <v>1</v>
      </c>
      <c r="T54" s="124">
        <v>1</v>
      </c>
      <c r="U54" s="125">
        <v>2</v>
      </c>
      <c r="V54" s="124">
        <v>0</v>
      </c>
      <c r="W54" s="124">
        <v>0</v>
      </c>
      <c r="X54" s="124">
        <v>0</v>
      </c>
      <c r="Y54" s="124">
        <v>0</v>
      </c>
      <c r="Z54" s="125">
        <v>0</v>
      </c>
      <c r="AA54" s="124">
        <v>9</v>
      </c>
      <c r="AB54" s="124">
        <v>0</v>
      </c>
      <c r="AC54" s="125">
        <v>9</v>
      </c>
      <c r="AD54" s="124">
        <v>0</v>
      </c>
      <c r="AE54" s="125">
        <v>9</v>
      </c>
      <c r="AF54" s="200"/>
      <c r="AG54" s="200"/>
      <c r="AH54" s="200"/>
      <c r="AI54" s="200"/>
      <c r="AJ54" s="200"/>
    </row>
    <row r="55" spans="1:36">
      <c r="A55" s="123">
        <v>43864</v>
      </c>
      <c r="B55" s="124">
        <v>2</v>
      </c>
      <c r="C55" s="124">
        <v>5</v>
      </c>
      <c r="D55" s="124">
        <v>5</v>
      </c>
      <c r="E55" s="124">
        <v>2</v>
      </c>
      <c r="F55" s="125">
        <v>7</v>
      </c>
      <c r="G55" s="124">
        <v>0</v>
      </c>
      <c r="H55" s="124">
        <v>2</v>
      </c>
      <c r="I55" s="124">
        <v>0</v>
      </c>
      <c r="J55" s="124">
        <v>2</v>
      </c>
      <c r="K55" s="125">
        <v>2</v>
      </c>
      <c r="L55" s="124">
        <v>0</v>
      </c>
      <c r="M55" s="124">
        <v>0</v>
      </c>
      <c r="N55" s="126">
        <v>0</v>
      </c>
      <c r="O55" s="124">
        <v>0</v>
      </c>
      <c r="P55" s="125">
        <v>0</v>
      </c>
      <c r="Q55" s="124">
        <v>0</v>
      </c>
      <c r="R55" s="124">
        <v>2</v>
      </c>
      <c r="S55" s="124">
        <v>1</v>
      </c>
      <c r="T55" s="124">
        <v>1</v>
      </c>
      <c r="U55" s="125">
        <v>2</v>
      </c>
      <c r="V55" s="124">
        <v>0</v>
      </c>
      <c r="W55" s="124">
        <v>0</v>
      </c>
      <c r="X55" s="124">
        <v>0</v>
      </c>
      <c r="Y55" s="124">
        <v>0</v>
      </c>
      <c r="Z55" s="125">
        <v>0</v>
      </c>
      <c r="AA55" s="124">
        <v>9</v>
      </c>
      <c r="AB55" s="124">
        <v>2</v>
      </c>
      <c r="AC55" s="125">
        <v>8</v>
      </c>
      <c r="AD55" s="124">
        <v>3</v>
      </c>
      <c r="AE55" s="125">
        <v>11</v>
      </c>
      <c r="AF55" s="200"/>
      <c r="AG55" s="200"/>
      <c r="AH55" s="200"/>
      <c r="AI55" s="200"/>
      <c r="AJ55" s="200"/>
    </row>
    <row r="56" spans="1:36">
      <c r="A56" s="123">
        <v>43865</v>
      </c>
      <c r="B56" s="124">
        <v>1</v>
      </c>
      <c r="C56" s="124">
        <v>6</v>
      </c>
      <c r="D56" s="124">
        <v>5</v>
      </c>
      <c r="E56" s="124">
        <v>2</v>
      </c>
      <c r="F56" s="125">
        <v>7</v>
      </c>
      <c r="G56" s="124">
        <v>1</v>
      </c>
      <c r="H56" s="124">
        <v>0</v>
      </c>
      <c r="I56" s="124">
        <v>0</v>
      </c>
      <c r="J56" s="124">
        <v>1</v>
      </c>
      <c r="K56" s="125">
        <v>1</v>
      </c>
      <c r="L56" s="124">
        <v>2</v>
      </c>
      <c r="M56" s="124">
        <v>0</v>
      </c>
      <c r="N56" s="126">
        <v>2</v>
      </c>
      <c r="O56" s="124">
        <v>0</v>
      </c>
      <c r="P56" s="125">
        <v>2</v>
      </c>
      <c r="Q56" s="124">
        <v>0</v>
      </c>
      <c r="R56" s="124">
        <v>2</v>
      </c>
      <c r="S56" s="124">
        <v>1</v>
      </c>
      <c r="T56" s="124">
        <v>1</v>
      </c>
      <c r="U56" s="125">
        <v>2</v>
      </c>
      <c r="V56" s="124">
        <v>0</v>
      </c>
      <c r="W56" s="124">
        <v>0</v>
      </c>
      <c r="X56" s="124">
        <v>0</v>
      </c>
      <c r="Y56" s="124">
        <v>0</v>
      </c>
      <c r="Z56" s="125">
        <v>0</v>
      </c>
      <c r="AA56" s="124">
        <v>8</v>
      </c>
      <c r="AB56" s="124">
        <v>4</v>
      </c>
      <c r="AC56" s="125">
        <v>10</v>
      </c>
      <c r="AD56" s="124">
        <v>2</v>
      </c>
      <c r="AE56" s="125">
        <v>12</v>
      </c>
      <c r="AF56" s="200"/>
      <c r="AG56" s="200"/>
      <c r="AH56" s="200"/>
      <c r="AI56" s="200"/>
      <c r="AJ56" s="200"/>
    </row>
    <row r="57" spans="1:36">
      <c r="A57" s="123">
        <v>43866</v>
      </c>
      <c r="B57" s="124">
        <v>2</v>
      </c>
      <c r="C57" s="124">
        <v>7</v>
      </c>
      <c r="D57" s="124">
        <v>6</v>
      </c>
      <c r="E57" s="124">
        <v>3</v>
      </c>
      <c r="F57" s="125">
        <v>9</v>
      </c>
      <c r="G57" s="124">
        <v>0</v>
      </c>
      <c r="H57" s="124">
        <v>1</v>
      </c>
      <c r="I57" s="124">
        <v>0</v>
      </c>
      <c r="J57" s="124">
        <v>1</v>
      </c>
      <c r="K57" s="125">
        <v>1</v>
      </c>
      <c r="L57" s="124">
        <v>0</v>
      </c>
      <c r="M57" s="124">
        <v>2</v>
      </c>
      <c r="N57" s="126">
        <v>2</v>
      </c>
      <c r="O57" s="124">
        <v>0</v>
      </c>
      <c r="P57" s="125">
        <v>2</v>
      </c>
      <c r="Q57" s="124">
        <v>0</v>
      </c>
      <c r="R57" s="124">
        <v>0</v>
      </c>
      <c r="S57" s="124">
        <v>0</v>
      </c>
      <c r="T57" s="124">
        <v>0</v>
      </c>
      <c r="U57" s="125">
        <v>0</v>
      </c>
      <c r="V57" s="124">
        <v>0</v>
      </c>
      <c r="W57" s="124">
        <v>0</v>
      </c>
      <c r="X57" s="124">
        <v>0</v>
      </c>
      <c r="Y57" s="124">
        <v>0</v>
      </c>
      <c r="Z57" s="125">
        <v>0</v>
      </c>
      <c r="AA57" s="124">
        <v>10</v>
      </c>
      <c r="AB57" s="124">
        <v>2</v>
      </c>
      <c r="AC57" s="125">
        <v>9</v>
      </c>
      <c r="AD57" s="124">
        <v>3</v>
      </c>
      <c r="AE57" s="125">
        <v>12</v>
      </c>
      <c r="AF57" s="200"/>
      <c r="AG57" s="200"/>
      <c r="AH57" s="200"/>
      <c r="AI57" s="200"/>
      <c r="AJ57" s="200"/>
    </row>
    <row r="58" spans="1:36">
      <c r="A58" s="123">
        <v>43867</v>
      </c>
      <c r="B58" s="124">
        <v>0</v>
      </c>
      <c r="C58" s="124">
        <v>6</v>
      </c>
      <c r="D58" s="124">
        <v>5</v>
      </c>
      <c r="E58" s="124">
        <v>1</v>
      </c>
      <c r="F58" s="125">
        <v>6</v>
      </c>
      <c r="G58" s="124">
        <v>0</v>
      </c>
      <c r="H58" s="124">
        <v>1</v>
      </c>
      <c r="I58" s="124">
        <v>0</v>
      </c>
      <c r="J58" s="124">
        <v>1</v>
      </c>
      <c r="K58" s="125">
        <v>1</v>
      </c>
      <c r="L58" s="124">
        <v>0</v>
      </c>
      <c r="M58" s="124">
        <v>2</v>
      </c>
      <c r="N58" s="126">
        <v>2</v>
      </c>
      <c r="O58" s="124">
        <v>0</v>
      </c>
      <c r="P58" s="125">
        <v>2</v>
      </c>
      <c r="Q58" s="124">
        <v>0</v>
      </c>
      <c r="R58" s="124">
        <v>0</v>
      </c>
      <c r="S58" s="124">
        <v>0</v>
      </c>
      <c r="T58" s="124">
        <v>0</v>
      </c>
      <c r="U58" s="125">
        <v>0</v>
      </c>
      <c r="V58" s="124">
        <v>0</v>
      </c>
      <c r="W58" s="124">
        <v>0</v>
      </c>
      <c r="X58" s="124">
        <v>0</v>
      </c>
      <c r="Y58" s="124">
        <v>0</v>
      </c>
      <c r="Z58" s="125">
        <v>0</v>
      </c>
      <c r="AA58" s="124">
        <v>9</v>
      </c>
      <c r="AB58" s="124">
        <v>0</v>
      </c>
      <c r="AC58" s="125">
        <v>8</v>
      </c>
      <c r="AD58" s="124">
        <v>1</v>
      </c>
      <c r="AE58" s="125">
        <v>9</v>
      </c>
      <c r="AF58" s="200"/>
      <c r="AG58" s="200"/>
      <c r="AH58" s="200"/>
      <c r="AI58" s="200"/>
      <c r="AJ58" s="200"/>
    </row>
    <row r="59" spans="1:36">
      <c r="A59" s="123">
        <v>43868</v>
      </c>
      <c r="B59" s="124">
        <v>2</v>
      </c>
      <c r="C59" s="124">
        <v>5</v>
      </c>
      <c r="D59" s="124">
        <v>6</v>
      </c>
      <c r="E59" s="124">
        <v>1</v>
      </c>
      <c r="F59" s="125">
        <v>7</v>
      </c>
      <c r="G59" s="124">
        <v>0</v>
      </c>
      <c r="H59" s="124">
        <v>1</v>
      </c>
      <c r="I59" s="124">
        <v>0</v>
      </c>
      <c r="J59" s="124">
        <v>1</v>
      </c>
      <c r="K59" s="125">
        <v>1</v>
      </c>
      <c r="L59" s="124">
        <v>0</v>
      </c>
      <c r="M59" s="124">
        <v>2</v>
      </c>
      <c r="N59" s="126">
        <v>2</v>
      </c>
      <c r="O59" s="124">
        <v>0</v>
      </c>
      <c r="P59" s="125">
        <v>2</v>
      </c>
      <c r="Q59" s="124">
        <v>0</v>
      </c>
      <c r="R59" s="124">
        <v>0</v>
      </c>
      <c r="S59" s="124">
        <v>0</v>
      </c>
      <c r="T59" s="124">
        <v>0</v>
      </c>
      <c r="U59" s="125">
        <v>0</v>
      </c>
      <c r="V59" s="124">
        <v>0</v>
      </c>
      <c r="W59" s="124">
        <v>0</v>
      </c>
      <c r="X59" s="124">
        <v>0</v>
      </c>
      <c r="Y59" s="124">
        <v>0</v>
      </c>
      <c r="Z59" s="125">
        <v>0</v>
      </c>
      <c r="AA59" s="124">
        <v>8</v>
      </c>
      <c r="AB59" s="124">
        <v>2</v>
      </c>
      <c r="AC59" s="125">
        <v>9</v>
      </c>
      <c r="AD59" s="124">
        <v>1</v>
      </c>
      <c r="AE59" s="125">
        <v>10</v>
      </c>
      <c r="AF59" s="200"/>
      <c r="AG59" s="201"/>
      <c r="AH59" s="200"/>
      <c r="AI59" s="200"/>
      <c r="AJ59" s="200"/>
    </row>
    <row r="60" spans="1:36">
      <c r="A60" s="123">
        <v>43869</v>
      </c>
      <c r="B60" s="124">
        <v>2</v>
      </c>
      <c r="C60" s="124">
        <v>6</v>
      </c>
      <c r="D60" s="124">
        <v>6</v>
      </c>
      <c r="E60" s="124">
        <v>2</v>
      </c>
      <c r="F60" s="125">
        <v>8</v>
      </c>
      <c r="G60" s="124">
        <v>0</v>
      </c>
      <c r="H60" s="124">
        <v>1</v>
      </c>
      <c r="I60" s="124">
        <v>0</v>
      </c>
      <c r="J60" s="124">
        <v>1</v>
      </c>
      <c r="K60" s="125">
        <v>1</v>
      </c>
      <c r="L60" s="124">
        <v>1</v>
      </c>
      <c r="M60" s="124">
        <v>2</v>
      </c>
      <c r="N60" s="126">
        <v>3</v>
      </c>
      <c r="O60" s="124">
        <v>0</v>
      </c>
      <c r="P60" s="125">
        <v>3</v>
      </c>
      <c r="Q60" s="124">
        <v>0</v>
      </c>
      <c r="R60" s="124">
        <v>0</v>
      </c>
      <c r="S60" s="124">
        <v>0</v>
      </c>
      <c r="T60" s="124">
        <v>0</v>
      </c>
      <c r="U60" s="125">
        <v>0</v>
      </c>
      <c r="V60" s="124">
        <v>0</v>
      </c>
      <c r="W60" s="124">
        <v>0</v>
      </c>
      <c r="X60" s="124">
        <v>0</v>
      </c>
      <c r="Y60" s="124">
        <v>0</v>
      </c>
      <c r="Z60" s="125">
        <v>0</v>
      </c>
      <c r="AA60" s="124">
        <v>9</v>
      </c>
      <c r="AB60" s="124">
        <v>3</v>
      </c>
      <c r="AC60" s="125">
        <v>10</v>
      </c>
      <c r="AD60" s="124">
        <v>2</v>
      </c>
      <c r="AE60" s="125">
        <v>12</v>
      </c>
      <c r="AF60" s="200"/>
      <c r="AG60" s="200"/>
      <c r="AH60" s="200"/>
      <c r="AI60" s="200"/>
      <c r="AJ60" s="200"/>
    </row>
    <row r="61" spans="1:36">
      <c r="A61" s="123">
        <v>43870</v>
      </c>
      <c r="B61" s="124">
        <v>0</v>
      </c>
      <c r="C61" s="124">
        <v>7</v>
      </c>
      <c r="D61" s="124">
        <v>5</v>
      </c>
      <c r="E61" s="124">
        <v>2</v>
      </c>
      <c r="F61" s="125">
        <v>7</v>
      </c>
      <c r="G61" s="124">
        <v>0</v>
      </c>
      <c r="H61" s="124">
        <v>1</v>
      </c>
      <c r="I61" s="124">
        <v>0</v>
      </c>
      <c r="J61" s="124">
        <v>1</v>
      </c>
      <c r="K61" s="125">
        <v>1</v>
      </c>
      <c r="L61" s="124">
        <v>0</v>
      </c>
      <c r="M61" s="124">
        <v>2</v>
      </c>
      <c r="N61" s="126">
        <v>2</v>
      </c>
      <c r="O61" s="124">
        <v>0</v>
      </c>
      <c r="P61" s="125">
        <v>2</v>
      </c>
      <c r="Q61" s="124">
        <v>0</v>
      </c>
      <c r="R61" s="124">
        <v>0</v>
      </c>
      <c r="S61" s="124">
        <v>0</v>
      </c>
      <c r="T61" s="124">
        <v>0</v>
      </c>
      <c r="U61" s="125">
        <v>0</v>
      </c>
      <c r="V61" s="124">
        <v>0</v>
      </c>
      <c r="W61" s="124">
        <v>0</v>
      </c>
      <c r="X61" s="124">
        <v>0</v>
      </c>
      <c r="Y61" s="124">
        <v>0</v>
      </c>
      <c r="Z61" s="125">
        <v>0</v>
      </c>
      <c r="AA61" s="124">
        <v>10</v>
      </c>
      <c r="AB61" s="124">
        <v>0</v>
      </c>
      <c r="AC61" s="125">
        <v>10</v>
      </c>
      <c r="AD61" s="124">
        <v>0</v>
      </c>
      <c r="AE61" s="125">
        <v>10</v>
      </c>
      <c r="AF61" s="200"/>
      <c r="AG61" s="200"/>
      <c r="AH61" s="200"/>
      <c r="AI61" s="200"/>
      <c r="AJ61" s="200"/>
    </row>
    <row r="62" spans="1:36">
      <c r="A62" s="123">
        <v>43871</v>
      </c>
      <c r="B62" s="124">
        <v>1</v>
      </c>
      <c r="C62" s="124">
        <v>7</v>
      </c>
      <c r="D62" s="124">
        <v>6</v>
      </c>
      <c r="E62" s="124">
        <v>2</v>
      </c>
      <c r="F62" s="125">
        <v>8</v>
      </c>
      <c r="G62" s="124">
        <v>1</v>
      </c>
      <c r="H62" s="124">
        <v>1</v>
      </c>
      <c r="I62" s="124">
        <v>1</v>
      </c>
      <c r="J62" s="124">
        <v>1</v>
      </c>
      <c r="K62" s="125">
        <v>2</v>
      </c>
      <c r="L62" s="124">
        <v>0</v>
      </c>
      <c r="M62" s="124">
        <v>2</v>
      </c>
      <c r="N62" s="126">
        <v>2</v>
      </c>
      <c r="O62" s="124">
        <v>0</v>
      </c>
      <c r="P62" s="125">
        <v>2</v>
      </c>
      <c r="Q62" s="124">
        <v>0</v>
      </c>
      <c r="R62" s="124">
        <v>0</v>
      </c>
      <c r="S62" s="124">
        <v>0</v>
      </c>
      <c r="T62" s="124">
        <v>0</v>
      </c>
      <c r="U62" s="125">
        <v>0</v>
      </c>
      <c r="V62" s="124">
        <v>0</v>
      </c>
      <c r="W62" s="124">
        <v>0</v>
      </c>
      <c r="X62" s="124">
        <v>0</v>
      </c>
      <c r="Y62" s="124">
        <v>0</v>
      </c>
      <c r="Z62" s="125">
        <v>0</v>
      </c>
      <c r="AA62" s="124">
        <v>10</v>
      </c>
      <c r="AB62" s="124">
        <v>2</v>
      </c>
      <c r="AC62" s="125">
        <v>9</v>
      </c>
      <c r="AD62" s="124">
        <v>3</v>
      </c>
      <c r="AE62" s="125">
        <v>12</v>
      </c>
      <c r="AF62" s="200"/>
      <c r="AG62" s="200"/>
      <c r="AH62" s="200"/>
      <c r="AI62" s="200"/>
      <c r="AJ62" s="200"/>
    </row>
    <row r="63" spans="1:36">
      <c r="A63" s="123">
        <v>43872</v>
      </c>
      <c r="B63" s="124">
        <v>0</v>
      </c>
      <c r="C63" s="124">
        <v>7</v>
      </c>
      <c r="D63" s="124">
        <v>5</v>
      </c>
      <c r="E63" s="124">
        <v>2</v>
      </c>
      <c r="F63" s="125">
        <v>7</v>
      </c>
      <c r="G63" s="124">
        <v>2</v>
      </c>
      <c r="H63" s="124">
        <v>1</v>
      </c>
      <c r="I63" s="124">
        <v>2</v>
      </c>
      <c r="J63" s="124">
        <v>1</v>
      </c>
      <c r="K63" s="125">
        <v>3</v>
      </c>
      <c r="L63" s="124">
        <v>0</v>
      </c>
      <c r="M63" s="124">
        <v>1</v>
      </c>
      <c r="N63" s="126">
        <v>1</v>
      </c>
      <c r="O63" s="124">
        <v>0</v>
      </c>
      <c r="P63" s="125">
        <v>1</v>
      </c>
      <c r="Q63" s="124">
        <v>0</v>
      </c>
      <c r="R63" s="124">
        <v>0</v>
      </c>
      <c r="S63" s="124">
        <v>0</v>
      </c>
      <c r="T63" s="124">
        <v>0</v>
      </c>
      <c r="U63" s="125">
        <v>0</v>
      </c>
      <c r="V63" s="124">
        <v>0</v>
      </c>
      <c r="W63" s="124">
        <v>0</v>
      </c>
      <c r="X63" s="124">
        <v>0</v>
      </c>
      <c r="Y63" s="124">
        <v>0</v>
      </c>
      <c r="Z63" s="125">
        <v>0</v>
      </c>
      <c r="AA63" s="124">
        <v>9</v>
      </c>
      <c r="AB63" s="124">
        <v>2</v>
      </c>
      <c r="AC63" s="125">
        <v>9</v>
      </c>
      <c r="AD63" s="124">
        <v>2</v>
      </c>
      <c r="AE63" s="125">
        <v>11</v>
      </c>
      <c r="AF63" s="200"/>
      <c r="AG63" s="200"/>
      <c r="AH63" s="200"/>
      <c r="AI63" s="200"/>
      <c r="AJ63" s="200"/>
    </row>
    <row r="64" spans="1:36">
      <c r="A64" s="123">
        <v>43873</v>
      </c>
      <c r="B64" s="124">
        <v>0</v>
      </c>
      <c r="C64" s="124">
        <v>5</v>
      </c>
      <c r="D64" s="124">
        <v>4</v>
      </c>
      <c r="E64" s="124">
        <v>1</v>
      </c>
      <c r="F64" s="125">
        <v>5</v>
      </c>
      <c r="G64" s="124">
        <v>2</v>
      </c>
      <c r="H64" s="124">
        <v>3</v>
      </c>
      <c r="I64" s="124">
        <v>3</v>
      </c>
      <c r="J64" s="124">
        <v>2</v>
      </c>
      <c r="K64" s="125">
        <v>5</v>
      </c>
      <c r="L64" s="124">
        <v>0</v>
      </c>
      <c r="M64" s="124">
        <v>1</v>
      </c>
      <c r="N64" s="126">
        <v>1</v>
      </c>
      <c r="O64" s="124">
        <v>0</v>
      </c>
      <c r="P64" s="125">
        <v>1</v>
      </c>
      <c r="Q64" s="124">
        <v>0</v>
      </c>
      <c r="R64" s="124">
        <v>0</v>
      </c>
      <c r="S64" s="124">
        <v>0</v>
      </c>
      <c r="T64" s="124">
        <v>0</v>
      </c>
      <c r="U64" s="125">
        <v>0</v>
      </c>
      <c r="V64" s="124">
        <v>0</v>
      </c>
      <c r="W64" s="124">
        <v>0</v>
      </c>
      <c r="X64" s="124">
        <v>0</v>
      </c>
      <c r="Y64" s="124">
        <v>0</v>
      </c>
      <c r="Z64" s="125">
        <v>0</v>
      </c>
      <c r="AA64" s="124">
        <v>9</v>
      </c>
      <c r="AB64" s="124">
        <v>2</v>
      </c>
      <c r="AC64" s="125">
        <v>9</v>
      </c>
      <c r="AD64" s="124">
        <v>2</v>
      </c>
      <c r="AE64" s="125">
        <v>11</v>
      </c>
      <c r="AF64" s="200"/>
      <c r="AG64" s="200"/>
      <c r="AH64" s="200"/>
      <c r="AI64" s="200"/>
      <c r="AJ64" s="200"/>
    </row>
    <row r="65" spans="1:36">
      <c r="A65" s="123">
        <v>43874</v>
      </c>
      <c r="B65" s="124">
        <v>0</v>
      </c>
      <c r="C65" s="124">
        <v>3</v>
      </c>
      <c r="D65" s="124">
        <v>2</v>
      </c>
      <c r="E65" s="124">
        <v>1</v>
      </c>
      <c r="F65" s="125">
        <v>3</v>
      </c>
      <c r="G65" s="124">
        <v>0</v>
      </c>
      <c r="H65" s="124">
        <v>5</v>
      </c>
      <c r="I65" s="124">
        <v>3</v>
      </c>
      <c r="J65" s="124">
        <v>2</v>
      </c>
      <c r="K65" s="125">
        <v>5</v>
      </c>
      <c r="L65" s="124">
        <v>0</v>
      </c>
      <c r="M65" s="124">
        <v>1</v>
      </c>
      <c r="N65" s="126">
        <v>1</v>
      </c>
      <c r="O65" s="124">
        <v>0</v>
      </c>
      <c r="P65" s="125">
        <v>1</v>
      </c>
      <c r="Q65" s="124">
        <v>0</v>
      </c>
      <c r="R65" s="124">
        <v>0</v>
      </c>
      <c r="S65" s="124">
        <v>0</v>
      </c>
      <c r="T65" s="124">
        <v>0</v>
      </c>
      <c r="U65" s="125">
        <v>0</v>
      </c>
      <c r="V65" s="124">
        <v>0</v>
      </c>
      <c r="W65" s="124">
        <v>0</v>
      </c>
      <c r="X65" s="124">
        <v>0</v>
      </c>
      <c r="Y65" s="124">
        <v>0</v>
      </c>
      <c r="Z65" s="125">
        <v>0</v>
      </c>
      <c r="AA65" s="124">
        <v>9</v>
      </c>
      <c r="AB65" s="124">
        <v>0</v>
      </c>
      <c r="AC65" s="125">
        <v>9</v>
      </c>
      <c r="AD65" s="124">
        <v>0</v>
      </c>
      <c r="AE65" s="125">
        <v>9</v>
      </c>
      <c r="AF65" s="200"/>
      <c r="AG65" s="200"/>
      <c r="AH65" s="200"/>
      <c r="AI65" s="200"/>
      <c r="AJ65" s="200"/>
    </row>
    <row r="66" spans="1:36">
      <c r="A66" s="123">
        <v>43875</v>
      </c>
      <c r="B66" s="124">
        <v>2</v>
      </c>
      <c r="C66" s="124">
        <v>3</v>
      </c>
      <c r="D66" s="124">
        <v>2</v>
      </c>
      <c r="E66" s="124">
        <v>3</v>
      </c>
      <c r="F66" s="125">
        <v>5</v>
      </c>
      <c r="G66" s="124">
        <v>0</v>
      </c>
      <c r="H66" s="124">
        <v>5</v>
      </c>
      <c r="I66" s="124">
        <v>3</v>
      </c>
      <c r="J66" s="124">
        <v>2</v>
      </c>
      <c r="K66" s="125">
        <v>5</v>
      </c>
      <c r="L66" s="124">
        <v>1</v>
      </c>
      <c r="M66" s="124">
        <v>1</v>
      </c>
      <c r="N66" s="126">
        <v>2</v>
      </c>
      <c r="O66" s="124">
        <v>0</v>
      </c>
      <c r="P66" s="125">
        <v>2</v>
      </c>
      <c r="Q66" s="124">
        <v>0</v>
      </c>
      <c r="R66" s="124">
        <v>0</v>
      </c>
      <c r="S66" s="124">
        <v>0</v>
      </c>
      <c r="T66" s="124">
        <v>0</v>
      </c>
      <c r="U66" s="125">
        <v>0</v>
      </c>
      <c r="V66" s="124">
        <v>0</v>
      </c>
      <c r="W66" s="124">
        <v>0</v>
      </c>
      <c r="X66" s="124">
        <v>0</v>
      </c>
      <c r="Y66" s="124">
        <v>0</v>
      </c>
      <c r="Z66" s="125">
        <v>0</v>
      </c>
      <c r="AA66" s="124">
        <v>9</v>
      </c>
      <c r="AB66" s="124">
        <v>3</v>
      </c>
      <c r="AC66" s="125">
        <v>9</v>
      </c>
      <c r="AD66" s="124">
        <v>3</v>
      </c>
      <c r="AE66" s="125">
        <v>12</v>
      </c>
      <c r="AF66" s="200"/>
      <c r="AG66" s="200"/>
      <c r="AH66" s="200"/>
      <c r="AI66" s="200"/>
      <c r="AJ66" s="200"/>
    </row>
    <row r="67" spans="1:36">
      <c r="A67" s="123">
        <v>43876</v>
      </c>
      <c r="B67" s="124">
        <v>0</v>
      </c>
      <c r="C67" s="124">
        <v>3</v>
      </c>
      <c r="D67" s="124">
        <v>1</v>
      </c>
      <c r="E67" s="124">
        <v>2</v>
      </c>
      <c r="F67" s="125">
        <v>3</v>
      </c>
      <c r="G67" s="124">
        <v>0</v>
      </c>
      <c r="H67" s="124">
        <v>5</v>
      </c>
      <c r="I67" s="124">
        <v>3</v>
      </c>
      <c r="J67" s="124">
        <v>2</v>
      </c>
      <c r="K67" s="125">
        <v>5</v>
      </c>
      <c r="L67" s="124">
        <v>0</v>
      </c>
      <c r="M67" s="124">
        <v>1</v>
      </c>
      <c r="N67" s="126">
        <v>1</v>
      </c>
      <c r="O67" s="124">
        <v>0</v>
      </c>
      <c r="P67" s="125">
        <v>1</v>
      </c>
      <c r="Q67" s="124">
        <v>0</v>
      </c>
      <c r="R67" s="124">
        <v>0</v>
      </c>
      <c r="S67" s="124">
        <v>0</v>
      </c>
      <c r="T67" s="124">
        <v>0</v>
      </c>
      <c r="U67" s="125">
        <v>0</v>
      </c>
      <c r="V67" s="124">
        <v>0</v>
      </c>
      <c r="W67" s="124">
        <v>0</v>
      </c>
      <c r="X67" s="124">
        <v>0</v>
      </c>
      <c r="Y67" s="124">
        <v>0</v>
      </c>
      <c r="Z67" s="125">
        <v>0</v>
      </c>
      <c r="AA67" s="124">
        <v>9</v>
      </c>
      <c r="AB67" s="124">
        <v>0</v>
      </c>
      <c r="AC67" s="125">
        <v>8</v>
      </c>
      <c r="AD67" s="124">
        <v>1</v>
      </c>
      <c r="AE67" s="125">
        <v>9</v>
      </c>
      <c r="AF67" s="200"/>
      <c r="AG67" s="200"/>
      <c r="AH67" s="200"/>
      <c r="AI67" s="200"/>
      <c r="AJ67" s="200"/>
    </row>
    <row r="68" spans="1:36">
      <c r="A68" s="123">
        <v>43877</v>
      </c>
      <c r="B68" s="124">
        <v>0</v>
      </c>
      <c r="C68" s="124">
        <v>2</v>
      </c>
      <c r="D68" s="124">
        <v>0</v>
      </c>
      <c r="E68" s="124">
        <v>2</v>
      </c>
      <c r="F68" s="125">
        <v>2</v>
      </c>
      <c r="G68" s="124">
        <v>0</v>
      </c>
      <c r="H68" s="124">
        <v>5</v>
      </c>
      <c r="I68" s="124">
        <v>3</v>
      </c>
      <c r="J68" s="124">
        <v>2</v>
      </c>
      <c r="K68" s="125">
        <v>5</v>
      </c>
      <c r="L68" s="124">
        <v>0</v>
      </c>
      <c r="M68" s="124">
        <v>1</v>
      </c>
      <c r="N68" s="126">
        <v>1</v>
      </c>
      <c r="O68" s="124">
        <v>0</v>
      </c>
      <c r="P68" s="125">
        <v>1</v>
      </c>
      <c r="Q68" s="124">
        <v>0</v>
      </c>
      <c r="R68" s="124">
        <v>0</v>
      </c>
      <c r="S68" s="124">
        <v>0</v>
      </c>
      <c r="T68" s="124">
        <v>0</v>
      </c>
      <c r="U68" s="125">
        <v>0</v>
      </c>
      <c r="V68" s="124">
        <v>0</v>
      </c>
      <c r="W68" s="124">
        <v>0</v>
      </c>
      <c r="X68" s="124">
        <v>0</v>
      </c>
      <c r="Y68" s="124">
        <v>0</v>
      </c>
      <c r="Z68" s="125">
        <v>0</v>
      </c>
      <c r="AA68" s="124">
        <v>8</v>
      </c>
      <c r="AB68" s="124">
        <v>0</v>
      </c>
      <c r="AC68" s="125">
        <v>8</v>
      </c>
      <c r="AD68" s="124">
        <v>0</v>
      </c>
      <c r="AE68" s="125">
        <v>8</v>
      </c>
      <c r="AF68" s="200"/>
      <c r="AG68" s="200"/>
      <c r="AH68" s="200"/>
      <c r="AI68" s="200"/>
      <c r="AJ68" s="200"/>
    </row>
    <row r="69" spans="1:36">
      <c r="A69" s="123">
        <v>43878</v>
      </c>
      <c r="B69" s="124">
        <v>1</v>
      </c>
      <c r="C69" s="124">
        <v>2</v>
      </c>
      <c r="D69" s="124">
        <v>1</v>
      </c>
      <c r="E69" s="124">
        <v>2</v>
      </c>
      <c r="F69" s="125">
        <v>3</v>
      </c>
      <c r="G69" s="124">
        <v>0</v>
      </c>
      <c r="H69" s="124">
        <v>5</v>
      </c>
      <c r="I69" s="124">
        <v>3</v>
      </c>
      <c r="J69" s="124">
        <v>2</v>
      </c>
      <c r="K69" s="125">
        <v>5</v>
      </c>
      <c r="L69" s="124">
        <v>1</v>
      </c>
      <c r="M69" s="124">
        <v>1</v>
      </c>
      <c r="N69" s="126">
        <v>2</v>
      </c>
      <c r="O69" s="124">
        <v>0</v>
      </c>
      <c r="P69" s="125">
        <v>2</v>
      </c>
      <c r="Q69" s="124">
        <v>0</v>
      </c>
      <c r="R69" s="124">
        <v>0</v>
      </c>
      <c r="S69" s="124">
        <v>0</v>
      </c>
      <c r="T69" s="124">
        <v>0</v>
      </c>
      <c r="U69" s="125">
        <v>0</v>
      </c>
      <c r="V69" s="124">
        <v>0</v>
      </c>
      <c r="W69" s="124">
        <v>0</v>
      </c>
      <c r="X69" s="124">
        <v>0</v>
      </c>
      <c r="Y69" s="124">
        <v>0</v>
      </c>
      <c r="Z69" s="125">
        <v>0</v>
      </c>
      <c r="AA69" s="124">
        <v>8</v>
      </c>
      <c r="AB69" s="124">
        <v>2</v>
      </c>
      <c r="AC69" s="125">
        <v>6</v>
      </c>
      <c r="AD69" s="124">
        <v>4</v>
      </c>
      <c r="AE69" s="125">
        <v>10</v>
      </c>
      <c r="AF69" s="200"/>
      <c r="AG69" s="200"/>
      <c r="AH69" s="200"/>
      <c r="AI69" s="200"/>
      <c r="AJ69" s="200"/>
    </row>
    <row r="70" spans="1:36">
      <c r="A70" s="123">
        <v>43879</v>
      </c>
      <c r="B70" s="124">
        <v>0</v>
      </c>
      <c r="C70" s="124">
        <v>2</v>
      </c>
      <c r="D70" s="124">
        <v>1</v>
      </c>
      <c r="E70" s="124">
        <v>1</v>
      </c>
      <c r="F70" s="125">
        <v>2</v>
      </c>
      <c r="G70" s="124">
        <v>0</v>
      </c>
      <c r="H70" s="124">
        <v>2</v>
      </c>
      <c r="I70" s="124">
        <v>1</v>
      </c>
      <c r="J70" s="124">
        <v>1</v>
      </c>
      <c r="K70" s="125">
        <v>2</v>
      </c>
      <c r="L70" s="124">
        <v>2</v>
      </c>
      <c r="M70" s="124">
        <v>2</v>
      </c>
      <c r="N70" s="126">
        <v>4</v>
      </c>
      <c r="O70" s="124">
        <v>0</v>
      </c>
      <c r="P70" s="125">
        <v>4</v>
      </c>
      <c r="Q70" s="124">
        <v>0</v>
      </c>
      <c r="R70" s="124">
        <v>0</v>
      </c>
      <c r="S70" s="124">
        <v>0</v>
      </c>
      <c r="T70" s="124">
        <v>0</v>
      </c>
      <c r="U70" s="125">
        <v>0</v>
      </c>
      <c r="V70" s="124">
        <v>0</v>
      </c>
      <c r="W70" s="124">
        <v>0</v>
      </c>
      <c r="X70" s="127">
        <v>0</v>
      </c>
      <c r="Y70" s="124">
        <v>0</v>
      </c>
      <c r="Z70" s="125">
        <v>0</v>
      </c>
      <c r="AA70" s="124">
        <v>6</v>
      </c>
      <c r="AB70" s="124">
        <v>2</v>
      </c>
      <c r="AC70" s="125">
        <v>6</v>
      </c>
      <c r="AD70" s="124">
        <v>2</v>
      </c>
      <c r="AE70" s="125">
        <v>8</v>
      </c>
      <c r="AF70" s="200"/>
      <c r="AG70" s="200"/>
      <c r="AH70" s="200"/>
      <c r="AI70" s="200"/>
      <c r="AJ70" s="200"/>
    </row>
    <row r="71" spans="1:36">
      <c r="A71" s="123">
        <v>43880</v>
      </c>
      <c r="B71" s="124">
        <v>0</v>
      </c>
      <c r="C71" s="124">
        <v>2</v>
      </c>
      <c r="D71" s="124">
        <v>1</v>
      </c>
      <c r="E71" s="124">
        <v>1</v>
      </c>
      <c r="F71" s="125">
        <v>2</v>
      </c>
      <c r="G71" s="124">
        <v>0</v>
      </c>
      <c r="H71" s="124">
        <v>0</v>
      </c>
      <c r="I71" s="124">
        <v>0</v>
      </c>
      <c r="J71" s="124">
        <v>0</v>
      </c>
      <c r="K71" s="125">
        <v>0</v>
      </c>
      <c r="L71" s="124">
        <v>0</v>
      </c>
      <c r="M71" s="124">
        <v>4</v>
      </c>
      <c r="N71" s="126">
        <v>4</v>
      </c>
      <c r="O71" s="124">
        <v>0</v>
      </c>
      <c r="P71" s="125">
        <v>4</v>
      </c>
      <c r="Q71" s="124">
        <v>0</v>
      </c>
      <c r="R71" s="124">
        <v>0</v>
      </c>
      <c r="S71" s="124">
        <v>0</v>
      </c>
      <c r="T71" s="124">
        <v>0</v>
      </c>
      <c r="U71" s="125">
        <v>0</v>
      </c>
      <c r="V71" s="124">
        <v>0</v>
      </c>
      <c r="W71" s="124">
        <v>0</v>
      </c>
      <c r="X71" s="124">
        <v>0</v>
      </c>
      <c r="Y71" s="124">
        <v>0</v>
      </c>
      <c r="Z71" s="125">
        <v>0</v>
      </c>
      <c r="AA71" s="124">
        <v>6</v>
      </c>
      <c r="AB71" s="124">
        <v>0</v>
      </c>
      <c r="AC71" s="125">
        <v>6</v>
      </c>
      <c r="AD71" s="124">
        <v>0</v>
      </c>
      <c r="AE71" s="125">
        <v>6</v>
      </c>
      <c r="AF71" s="200"/>
      <c r="AG71" s="200"/>
      <c r="AH71" s="200"/>
      <c r="AI71" s="200"/>
      <c r="AJ71" s="200"/>
    </row>
    <row r="72" spans="1:36">
      <c r="A72" s="123">
        <v>43881</v>
      </c>
      <c r="B72" s="124">
        <v>0</v>
      </c>
      <c r="C72" s="124">
        <v>2</v>
      </c>
      <c r="D72" s="124">
        <v>1</v>
      </c>
      <c r="E72" s="124">
        <v>1</v>
      </c>
      <c r="F72" s="125">
        <v>2</v>
      </c>
      <c r="G72" s="124">
        <v>0</v>
      </c>
      <c r="H72" s="124">
        <v>0</v>
      </c>
      <c r="I72" s="124">
        <v>0</v>
      </c>
      <c r="J72" s="124">
        <v>0</v>
      </c>
      <c r="K72" s="125">
        <v>0</v>
      </c>
      <c r="L72" s="124">
        <v>0</v>
      </c>
      <c r="M72" s="124">
        <v>4</v>
      </c>
      <c r="N72" s="126">
        <v>4</v>
      </c>
      <c r="O72" s="124">
        <v>0</v>
      </c>
      <c r="P72" s="125">
        <v>4</v>
      </c>
      <c r="Q72" s="124">
        <v>0</v>
      </c>
      <c r="R72" s="124">
        <v>0</v>
      </c>
      <c r="S72" s="124">
        <v>0</v>
      </c>
      <c r="T72" s="124">
        <v>0</v>
      </c>
      <c r="U72" s="125">
        <v>0</v>
      </c>
      <c r="V72" s="124">
        <v>0</v>
      </c>
      <c r="W72" s="124">
        <v>0</v>
      </c>
      <c r="X72" s="124">
        <v>0</v>
      </c>
      <c r="Y72" s="124">
        <v>0</v>
      </c>
      <c r="Z72" s="125">
        <v>0</v>
      </c>
      <c r="AA72" s="124">
        <v>6</v>
      </c>
      <c r="AB72" s="124">
        <v>0</v>
      </c>
      <c r="AC72" s="125">
        <v>6</v>
      </c>
      <c r="AD72" s="124">
        <v>0</v>
      </c>
      <c r="AE72" s="125">
        <v>6</v>
      </c>
      <c r="AF72" s="200"/>
      <c r="AG72" s="200"/>
      <c r="AH72" s="200" t="s">
        <v>97</v>
      </c>
      <c r="AI72" s="200"/>
      <c r="AJ72" s="200"/>
    </row>
    <row r="73" spans="1:36">
      <c r="A73" s="123">
        <v>43882</v>
      </c>
      <c r="B73" s="124">
        <v>0</v>
      </c>
      <c r="C73" s="124">
        <v>2</v>
      </c>
      <c r="D73" s="124">
        <v>1</v>
      </c>
      <c r="E73" s="124">
        <v>1</v>
      </c>
      <c r="F73" s="125">
        <v>2</v>
      </c>
      <c r="G73" s="124">
        <v>0</v>
      </c>
      <c r="H73" s="124">
        <v>0</v>
      </c>
      <c r="I73" s="124">
        <v>0</v>
      </c>
      <c r="J73" s="124">
        <v>0</v>
      </c>
      <c r="K73" s="125">
        <v>0</v>
      </c>
      <c r="L73" s="124">
        <v>0</v>
      </c>
      <c r="M73" s="124">
        <v>4</v>
      </c>
      <c r="N73" s="126">
        <v>4</v>
      </c>
      <c r="O73" s="124">
        <v>0</v>
      </c>
      <c r="P73" s="125">
        <v>4</v>
      </c>
      <c r="Q73" s="124">
        <v>0</v>
      </c>
      <c r="R73" s="124">
        <v>0</v>
      </c>
      <c r="S73" s="124">
        <v>0</v>
      </c>
      <c r="T73" s="124">
        <v>0</v>
      </c>
      <c r="U73" s="125">
        <v>0</v>
      </c>
      <c r="V73" s="124">
        <v>0</v>
      </c>
      <c r="W73" s="124">
        <v>0</v>
      </c>
      <c r="X73" s="124">
        <v>0</v>
      </c>
      <c r="Y73" s="124">
        <v>0</v>
      </c>
      <c r="Z73" s="125">
        <v>0</v>
      </c>
      <c r="AA73" s="124">
        <v>6</v>
      </c>
      <c r="AB73" s="124">
        <v>0</v>
      </c>
      <c r="AC73" s="125">
        <v>6</v>
      </c>
      <c r="AD73" s="124">
        <v>0</v>
      </c>
      <c r="AE73" s="125">
        <v>6</v>
      </c>
      <c r="AF73" s="200"/>
      <c r="AG73" s="200"/>
      <c r="AH73" s="200"/>
      <c r="AI73" s="200"/>
      <c r="AJ73" s="200"/>
    </row>
    <row r="74" spans="1:36">
      <c r="A74" s="123">
        <v>43883</v>
      </c>
      <c r="B74" s="124">
        <v>2</v>
      </c>
      <c r="C74" s="124">
        <v>2</v>
      </c>
      <c r="D74" s="124">
        <v>1</v>
      </c>
      <c r="E74" s="124">
        <v>3</v>
      </c>
      <c r="F74" s="125">
        <v>4</v>
      </c>
      <c r="G74" s="124">
        <v>1</v>
      </c>
      <c r="H74" s="124">
        <v>0</v>
      </c>
      <c r="I74" s="124">
        <v>1</v>
      </c>
      <c r="J74" s="124">
        <v>0</v>
      </c>
      <c r="K74" s="125">
        <v>1</v>
      </c>
      <c r="L74" s="124">
        <v>0</v>
      </c>
      <c r="M74" s="124">
        <v>4</v>
      </c>
      <c r="N74" s="126">
        <v>4</v>
      </c>
      <c r="O74" s="124">
        <v>0</v>
      </c>
      <c r="P74" s="125">
        <v>4</v>
      </c>
      <c r="Q74" s="124">
        <v>0</v>
      </c>
      <c r="R74" s="124">
        <v>0</v>
      </c>
      <c r="S74" s="124">
        <v>0</v>
      </c>
      <c r="T74" s="124">
        <v>0</v>
      </c>
      <c r="U74" s="125">
        <v>0</v>
      </c>
      <c r="V74" s="124">
        <v>0</v>
      </c>
      <c r="W74" s="124">
        <v>0</v>
      </c>
      <c r="X74" s="124">
        <v>0</v>
      </c>
      <c r="Y74" s="124">
        <v>0</v>
      </c>
      <c r="Z74" s="125">
        <v>0</v>
      </c>
      <c r="AA74" s="124">
        <v>6</v>
      </c>
      <c r="AB74" s="124">
        <v>3</v>
      </c>
      <c r="AC74" s="125">
        <v>7</v>
      </c>
      <c r="AD74" s="124">
        <v>2</v>
      </c>
      <c r="AE74" s="125">
        <v>9</v>
      </c>
      <c r="AF74" s="200"/>
      <c r="AG74" s="200"/>
      <c r="AH74" s="200"/>
      <c r="AI74" s="200"/>
      <c r="AJ74" s="200"/>
    </row>
    <row r="75" spans="1:36" ht="15.75">
      <c r="A75" s="123">
        <v>43884</v>
      </c>
      <c r="B75" s="124">
        <v>3</v>
      </c>
      <c r="C75" s="124">
        <v>3</v>
      </c>
      <c r="D75" s="124">
        <v>4</v>
      </c>
      <c r="E75" s="124">
        <v>2</v>
      </c>
      <c r="F75" s="125">
        <v>6</v>
      </c>
      <c r="G75" s="124">
        <v>0</v>
      </c>
      <c r="H75" s="124">
        <v>1</v>
      </c>
      <c r="I75" s="124">
        <v>1</v>
      </c>
      <c r="J75" s="124">
        <v>0</v>
      </c>
      <c r="K75" s="125">
        <v>1</v>
      </c>
      <c r="L75" s="124">
        <v>0</v>
      </c>
      <c r="M75" s="124">
        <v>3</v>
      </c>
      <c r="N75" s="126">
        <v>3</v>
      </c>
      <c r="O75" s="124">
        <v>0</v>
      </c>
      <c r="P75" s="125">
        <v>3</v>
      </c>
      <c r="Q75" s="124">
        <v>0</v>
      </c>
      <c r="R75" s="124">
        <v>0</v>
      </c>
      <c r="S75" s="124">
        <v>0</v>
      </c>
      <c r="T75" s="124">
        <v>0</v>
      </c>
      <c r="U75" s="125">
        <v>0</v>
      </c>
      <c r="V75" s="124">
        <v>0</v>
      </c>
      <c r="W75" s="124">
        <v>0</v>
      </c>
      <c r="X75" s="124">
        <v>0</v>
      </c>
      <c r="Y75" s="124">
        <v>0</v>
      </c>
      <c r="Z75" s="125">
        <v>0</v>
      </c>
      <c r="AA75" s="124">
        <v>7</v>
      </c>
      <c r="AB75" s="124">
        <v>3</v>
      </c>
      <c r="AC75" s="125">
        <v>8</v>
      </c>
      <c r="AD75" s="124">
        <v>2</v>
      </c>
      <c r="AE75" s="125">
        <v>10</v>
      </c>
      <c r="AF75" s="44"/>
      <c r="AG75" s="44" t="s">
        <v>89</v>
      </c>
      <c r="AH75" s="44"/>
      <c r="AI75" s="151">
        <v>243</v>
      </c>
      <c r="AJ75" s="152"/>
    </row>
    <row r="76" spans="1:36" ht="15.75">
      <c r="A76" s="123">
        <v>43885</v>
      </c>
      <c r="B76" s="124">
        <v>4</v>
      </c>
      <c r="C76" s="124">
        <v>6</v>
      </c>
      <c r="D76" s="124">
        <v>6</v>
      </c>
      <c r="E76" s="124">
        <v>4</v>
      </c>
      <c r="F76" s="125">
        <v>10</v>
      </c>
      <c r="G76" s="124">
        <v>1</v>
      </c>
      <c r="H76" s="124">
        <v>1</v>
      </c>
      <c r="I76" s="124">
        <v>2</v>
      </c>
      <c r="J76" s="124">
        <v>0</v>
      </c>
      <c r="K76" s="125">
        <v>2</v>
      </c>
      <c r="L76" s="124">
        <v>1</v>
      </c>
      <c r="M76" s="124">
        <v>1</v>
      </c>
      <c r="N76" s="126">
        <v>2</v>
      </c>
      <c r="O76" s="124">
        <v>0</v>
      </c>
      <c r="P76" s="125">
        <v>2</v>
      </c>
      <c r="Q76" s="124">
        <v>0</v>
      </c>
      <c r="R76" s="124">
        <v>0</v>
      </c>
      <c r="S76" s="124">
        <v>0</v>
      </c>
      <c r="T76" s="124">
        <v>0</v>
      </c>
      <c r="U76" s="125">
        <v>0</v>
      </c>
      <c r="V76" s="124">
        <v>0</v>
      </c>
      <c r="W76" s="124">
        <v>0</v>
      </c>
      <c r="X76" s="124">
        <v>0</v>
      </c>
      <c r="Y76" s="124">
        <v>0</v>
      </c>
      <c r="Z76" s="125">
        <v>0</v>
      </c>
      <c r="AA76" s="124">
        <v>8</v>
      </c>
      <c r="AB76" s="124">
        <v>6</v>
      </c>
      <c r="AC76" s="125">
        <v>9</v>
      </c>
      <c r="AD76" s="124">
        <v>5</v>
      </c>
      <c r="AE76" s="125">
        <v>14</v>
      </c>
      <c r="AF76" s="44"/>
      <c r="AG76" s="44" t="s">
        <v>90</v>
      </c>
      <c r="AH76" s="44"/>
      <c r="AI76" s="151">
        <v>43</v>
      </c>
      <c r="AJ76" s="152"/>
    </row>
    <row r="77" spans="1:36" ht="15.75">
      <c r="A77" s="123">
        <v>43886</v>
      </c>
      <c r="B77" s="124">
        <v>0</v>
      </c>
      <c r="C77" s="124">
        <v>6</v>
      </c>
      <c r="D77" s="124">
        <v>4</v>
      </c>
      <c r="E77" s="124">
        <v>2</v>
      </c>
      <c r="F77" s="125">
        <v>6</v>
      </c>
      <c r="G77" s="124">
        <v>0</v>
      </c>
      <c r="H77" s="124">
        <v>2</v>
      </c>
      <c r="I77" s="124">
        <v>2</v>
      </c>
      <c r="J77" s="124">
        <v>0</v>
      </c>
      <c r="K77" s="125">
        <v>2</v>
      </c>
      <c r="L77" s="124">
        <v>0</v>
      </c>
      <c r="M77" s="124">
        <v>1</v>
      </c>
      <c r="N77" s="126">
        <v>1</v>
      </c>
      <c r="O77" s="124">
        <v>0</v>
      </c>
      <c r="P77" s="125">
        <v>1</v>
      </c>
      <c r="Q77" s="124">
        <v>1</v>
      </c>
      <c r="R77" s="124">
        <v>0</v>
      </c>
      <c r="S77" s="124">
        <v>0</v>
      </c>
      <c r="T77" s="124">
        <v>1</v>
      </c>
      <c r="U77" s="125">
        <v>1</v>
      </c>
      <c r="V77" s="124">
        <v>0</v>
      </c>
      <c r="W77" s="124">
        <v>0</v>
      </c>
      <c r="X77" s="124">
        <v>0</v>
      </c>
      <c r="Y77" s="124">
        <v>0</v>
      </c>
      <c r="Z77" s="125">
        <v>0</v>
      </c>
      <c r="AA77" s="124">
        <v>9</v>
      </c>
      <c r="AB77" s="124">
        <v>1</v>
      </c>
      <c r="AC77" s="125">
        <v>9</v>
      </c>
      <c r="AD77" s="124">
        <v>1</v>
      </c>
      <c r="AE77" s="153">
        <v>10</v>
      </c>
      <c r="AF77" s="44"/>
      <c r="AG77" s="44" t="s">
        <v>91</v>
      </c>
      <c r="AH77" s="44"/>
      <c r="AI77" s="151">
        <v>43</v>
      </c>
      <c r="AJ77" s="152"/>
    </row>
    <row r="78" spans="1:36" ht="15.75">
      <c r="A78" s="123">
        <v>43887</v>
      </c>
      <c r="B78" s="124">
        <v>0</v>
      </c>
      <c r="C78" s="124">
        <v>5</v>
      </c>
      <c r="D78" s="124">
        <v>3</v>
      </c>
      <c r="E78" s="124">
        <v>2</v>
      </c>
      <c r="F78" s="125">
        <v>5</v>
      </c>
      <c r="G78" s="124">
        <v>1</v>
      </c>
      <c r="H78" s="124">
        <v>2</v>
      </c>
      <c r="I78" s="124">
        <v>2</v>
      </c>
      <c r="J78" s="124">
        <v>1</v>
      </c>
      <c r="K78" s="125">
        <v>3</v>
      </c>
      <c r="L78" s="124">
        <v>0</v>
      </c>
      <c r="M78" s="124">
        <v>1</v>
      </c>
      <c r="N78" s="126">
        <v>1</v>
      </c>
      <c r="O78" s="124">
        <v>0</v>
      </c>
      <c r="P78" s="125">
        <v>1</v>
      </c>
      <c r="Q78" s="124">
        <v>0</v>
      </c>
      <c r="R78" s="124">
        <v>1</v>
      </c>
      <c r="S78" s="124">
        <v>0</v>
      </c>
      <c r="T78" s="124">
        <v>1</v>
      </c>
      <c r="U78" s="125">
        <v>1</v>
      </c>
      <c r="V78" s="124">
        <v>0</v>
      </c>
      <c r="W78" s="124">
        <v>0</v>
      </c>
      <c r="X78" s="124">
        <v>0</v>
      </c>
      <c r="Y78" s="124">
        <v>0</v>
      </c>
      <c r="Z78" s="125">
        <v>0</v>
      </c>
      <c r="AA78" s="124">
        <v>9</v>
      </c>
      <c r="AB78" s="124">
        <v>1</v>
      </c>
      <c r="AC78" s="125">
        <v>10</v>
      </c>
      <c r="AD78" s="124">
        <v>0</v>
      </c>
      <c r="AE78" s="153">
        <v>10</v>
      </c>
      <c r="AF78" s="47" t="s">
        <v>84</v>
      </c>
      <c r="AG78" s="45"/>
      <c r="AH78" s="46"/>
      <c r="AI78" s="151">
        <v>286</v>
      </c>
      <c r="AJ78" s="152"/>
    </row>
    <row r="79" spans="1:36" ht="15.75">
      <c r="A79" s="123">
        <v>43888</v>
      </c>
      <c r="B79" s="124">
        <v>0</v>
      </c>
      <c r="C79" s="124">
        <v>5</v>
      </c>
      <c r="D79" s="124">
        <v>3</v>
      </c>
      <c r="E79" s="124">
        <v>2</v>
      </c>
      <c r="F79" s="125">
        <v>5</v>
      </c>
      <c r="G79" s="124">
        <v>0</v>
      </c>
      <c r="H79" s="124">
        <v>3</v>
      </c>
      <c r="I79" s="124">
        <v>2</v>
      </c>
      <c r="J79" s="124">
        <v>1</v>
      </c>
      <c r="K79" s="125">
        <v>3</v>
      </c>
      <c r="L79" s="124">
        <v>0</v>
      </c>
      <c r="M79" s="124">
        <v>1</v>
      </c>
      <c r="N79" s="126">
        <v>1</v>
      </c>
      <c r="O79" s="124">
        <v>0</v>
      </c>
      <c r="P79" s="125">
        <v>1</v>
      </c>
      <c r="Q79" s="124">
        <v>0</v>
      </c>
      <c r="R79" s="124">
        <v>1</v>
      </c>
      <c r="S79" s="124">
        <v>0</v>
      </c>
      <c r="T79" s="124">
        <v>1</v>
      </c>
      <c r="U79" s="125">
        <v>1</v>
      </c>
      <c r="V79" s="124">
        <v>0</v>
      </c>
      <c r="W79" s="124">
        <v>0</v>
      </c>
      <c r="X79" s="124">
        <v>0</v>
      </c>
      <c r="Y79" s="124">
        <v>0</v>
      </c>
      <c r="Z79" s="125">
        <v>0</v>
      </c>
      <c r="AA79" s="124">
        <v>10</v>
      </c>
      <c r="AB79" s="124">
        <v>0</v>
      </c>
      <c r="AC79" s="125">
        <v>9</v>
      </c>
      <c r="AD79" s="124">
        <v>1</v>
      </c>
      <c r="AE79" s="153">
        <v>10</v>
      </c>
      <c r="AF79" s="44"/>
      <c r="AG79" s="44" t="s">
        <v>92</v>
      </c>
      <c r="AH79" s="44"/>
      <c r="AI79" s="151">
        <v>149</v>
      </c>
      <c r="AJ79" s="152"/>
    </row>
    <row r="80" spans="1:36" ht="15.75">
      <c r="A80" s="123">
        <v>43889</v>
      </c>
      <c r="B80" s="124">
        <v>0</v>
      </c>
      <c r="C80" s="124">
        <v>4</v>
      </c>
      <c r="D80" s="124">
        <v>2</v>
      </c>
      <c r="E80" s="124">
        <v>2</v>
      </c>
      <c r="F80" s="125">
        <v>4</v>
      </c>
      <c r="G80" s="124">
        <v>0</v>
      </c>
      <c r="H80" s="124">
        <v>3</v>
      </c>
      <c r="I80" s="124">
        <v>2</v>
      </c>
      <c r="J80" s="124">
        <v>1</v>
      </c>
      <c r="K80" s="125">
        <v>3</v>
      </c>
      <c r="L80" s="124">
        <v>0</v>
      </c>
      <c r="M80" s="124">
        <v>1</v>
      </c>
      <c r="N80" s="126">
        <v>1</v>
      </c>
      <c r="O80" s="124">
        <v>0</v>
      </c>
      <c r="P80" s="125">
        <v>1</v>
      </c>
      <c r="Q80" s="124">
        <v>0</v>
      </c>
      <c r="R80" s="124">
        <v>1</v>
      </c>
      <c r="S80" s="124">
        <v>0</v>
      </c>
      <c r="T80" s="124">
        <v>1</v>
      </c>
      <c r="U80" s="125">
        <v>1</v>
      </c>
      <c r="V80" s="124">
        <v>0</v>
      </c>
      <c r="W80" s="124">
        <v>0</v>
      </c>
      <c r="X80" s="124">
        <v>0</v>
      </c>
      <c r="Y80" s="124">
        <v>0</v>
      </c>
      <c r="Z80" s="125">
        <v>0</v>
      </c>
      <c r="AA80" s="124">
        <v>9</v>
      </c>
      <c r="AB80" s="124">
        <v>0</v>
      </c>
      <c r="AC80" s="125">
        <v>9</v>
      </c>
      <c r="AD80" s="124">
        <v>0</v>
      </c>
      <c r="AE80" s="153">
        <v>9</v>
      </c>
      <c r="AF80" s="44"/>
      <c r="AG80" s="44" t="s">
        <v>93</v>
      </c>
      <c r="AH80" s="44"/>
      <c r="AI80" s="151">
        <v>68</v>
      </c>
      <c r="AJ80" s="152"/>
    </row>
    <row r="81" spans="1:36" ht="15.75">
      <c r="A81" s="123">
        <v>43890</v>
      </c>
      <c r="B81" s="124">
        <v>0</v>
      </c>
      <c r="C81" s="124">
        <v>4</v>
      </c>
      <c r="D81" s="124">
        <v>2</v>
      </c>
      <c r="E81" s="124">
        <v>2</v>
      </c>
      <c r="F81" s="125">
        <v>4</v>
      </c>
      <c r="G81" s="124">
        <v>0</v>
      </c>
      <c r="H81" s="124">
        <v>3</v>
      </c>
      <c r="I81" s="124">
        <v>2</v>
      </c>
      <c r="J81" s="124">
        <v>1</v>
      </c>
      <c r="K81" s="125">
        <v>3</v>
      </c>
      <c r="L81" s="124">
        <v>1</v>
      </c>
      <c r="M81" s="124">
        <v>1</v>
      </c>
      <c r="N81" s="126">
        <v>2</v>
      </c>
      <c r="O81" s="124">
        <v>0</v>
      </c>
      <c r="P81" s="125">
        <v>2</v>
      </c>
      <c r="Q81" s="124">
        <v>0</v>
      </c>
      <c r="R81" s="124">
        <v>1</v>
      </c>
      <c r="S81" s="124">
        <v>0</v>
      </c>
      <c r="T81" s="124">
        <v>1</v>
      </c>
      <c r="U81" s="125">
        <v>1</v>
      </c>
      <c r="V81" s="124">
        <v>0</v>
      </c>
      <c r="W81" s="124">
        <v>0</v>
      </c>
      <c r="X81" s="124">
        <v>0</v>
      </c>
      <c r="Y81" s="124">
        <v>0</v>
      </c>
      <c r="Z81" s="125">
        <v>0</v>
      </c>
      <c r="AA81" s="124">
        <v>9</v>
      </c>
      <c r="AB81" s="124">
        <v>1</v>
      </c>
      <c r="AC81" s="125">
        <v>9</v>
      </c>
      <c r="AD81" s="124">
        <v>1</v>
      </c>
      <c r="AE81" s="153">
        <v>10</v>
      </c>
      <c r="AF81" s="44"/>
      <c r="AG81" s="44" t="s">
        <v>94</v>
      </c>
      <c r="AH81" s="44"/>
      <c r="AI81" s="129">
        <v>56</v>
      </c>
      <c r="AJ81" s="130"/>
    </row>
    <row r="82" spans="1:36" ht="15.75">
      <c r="A82" s="123" t="s">
        <v>0</v>
      </c>
      <c r="B82" s="124">
        <f t="shared" ref="B82:AE82" si="1">SUM(B53:B81)</f>
        <v>24</v>
      </c>
      <c r="C82" s="124">
        <f t="shared" si="1"/>
        <v>125</v>
      </c>
      <c r="D82" s="124">
        <f t="shared" si="1"/>
        <v>94</v>
      </c>
      <c r="E82" s="124">
        <f t="shared" si="1"/>
        <v>55</v>
      </c>
      <c r="F82" s="125">
        <f t="shared" si="1"/>
        <v>149</v>
      </c>
      <c r="G82" s="124">
        <f t="shared" si="1"/>
        <v>9</v>
      </c>
      <c r="H82" s="124">
        <f t="shared" si="1"/>
        <v>59</v>
      </c>
      <c r="I82" s="124">
        <f t="shared" si="1"/>
        <v>36</v>
      </c>
      <c r="J82" s="124">
        <f t="shared" si="1"/>
        <v>32</v>
      </c>
      <c r="K82" s="125">
        <f t="shared" si="1"/>
        <v>68</v>
      </c>
      <c r="L82" s="124">
        <f t="shared" si="1"/>
        <v>9</v>
      </c>
      <c r="M82" s="124">
        <f t="shared" si="1"/>
        <v>47</v>
      </c>
      <c r="N82" s="126">
        <f t="shared" si="1"/>
        <v>56</v>
      </c>
      <c r="O82" s="124">
        <f t="shared" si="1"/>
        <v>0</v>
      </c>
      <c r="P82" s="125">
        <f t="shared" si="1"/>
        <v>56</v>
      </c>
      <c r="Q82" s="124">
        <f t="shared" si="1"/>
        <v>1</v>
      </c>
      <c r="R82" s="124">
        <f t="shared" si="1"/>
        <v>12</v>
      </c>
      <c r="S82" s="124">
        <f t="shared" si="1"/>
        <v>5</v>
      </c>
      <c r="T82" s="124">
        <f t="shared" si="1"/>
        <v>8</v>
      </c>
      <c r="U82" s="125">
        <f t="shared" si="1"/>
        <v>13</v>
      </c>
      <c r="V82" s="124">
        <f t="shared" si="1"/>
        <v>0</v>
      </c>
      <c r="W82" s="124">
        <f t="shared" si="1"/>
        <v>0</v>
      </c>
      <c r="X82" s="124">
        <f t="shared" si="1"/>
        <v>0</v>
      </c>
      <c r="Y82" s="124">
        <f t="shared" si="1"/>
        <v>0</v>
      </c>
      <c r="Z82" s="125">
        <f t="shared" si="1"/>
        <v>0</v>
      </c>
      <c r="AA82" s="124">
        <f t="shared" si="1"/>
        <v>243</v>
      </c>
      <c r="AB82" s="124">
        <f t="shared" si="1"/>
        <v>43</v>
      </c>
      <c r="AC82" s="125">
        <f t="shared" si="1"/>
        <v>243</v>
      </c>
      <c r="AD82" s="124">
        <f t="shared" si="1"/>
        <v>43</v>
      </c>
      <c r="AE82" s="153">
        <f t="shared" si="1"/>
        <v>286</v>
      </c>
      <c r="AF82" s="44"/>
      <c r="AG82" s="44" t="s">
        <v>95</v>
      </c>
      <c r="AH82" s="44"/>
      <c r="AI82" s="131">
        <v>13</v>
      </c>
      <c r="AJ82" s="132"/>
    </row>
    <row r="83" spans="1:36">
      <c r="A83" s="154"/>
      <c r="B83" s="155"/>
      <c r="C83" s="155"/>
      <c r="D83" s="155"/>
      <c r="E83" s="155"/>
      <c r="F83" s="156"/>
      <c r="G83" s="155"/>
      <c r="H83" s="155"/>
      <c r="I83" s="155"/>
      <c r="J83" s="155"/>
      <c r="K83" s="156"/>
      <c r="L83" s="155"/>
      <c r="M83" s="155"/>
      <c r="N83" s="155"/>
      <c r="O83" s="155"/>
      <c r="P83" s="156"/>
      <c r="Q83" s="155"/>
      <c r="R83" s="155"/>
      <c r="S83" s="155"/>
      <c r="T83" s="155"/>
      <c r="U83" s="157"/>
      <c r="V83" s="155"/>
      <c r="W83" s="155"/>
      <c r="X83" s="155"/>
      <c r="Y83" s="155"/>
      <c r="Z83" s="157"/>
      <c r="AA83" s="155"/>
      <c r="AB83" s="158"/>
      <c r="AC83" s="156"/>
      <c r="AD83" s="158"/>
      <c r="AE83" s="156"/>
      <c r="AF83" s="200"/>
      <c r="AG83" s="200"/>
      <c r="AH83" s="200"/>
      <c r="AI83" s="200"/>
      <c r="AJ83" s="200"/>
    </row>
    <row r="84" spans="1:36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200"/>
      <c r="AG84" s="200"/>
      <c r="AH84" s="200"/>
      <c r="AI84" s="200"/>
      <c r="AJ84" s="200"/>
    </row>
    <row r="85" spans="1:36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</row>
    <row r="86" spans="1:36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</row>
    <row r="87" spans="1:36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</row>
    <row r="88" spans="1:36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</row>
    <row r="89" spans="1:36">
      <c r="A89" s="133" t="s">
        <v>98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5"/>
      <c r="AF89" s="200"/>
      <c r="AG89" s="200"/>
      <c r="AH89" s="200"/>
      <c r="AI89" s="200"/>
      <c r="AJ89" s="200"/>
    </row>
    <row r="90" spans="1:36">
      <c r="A90" s="136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8"/>
      <c r="AF90" s="200"/>
      <c r="AG90" s="200"/>
      <c r="AH90" s="200"/>
      <c r="AI90" s="200"/>
      <c r="AJ90" s="200"/>
    </row>
    <row r="91" spans="1:36">
      <c r="A91" s="136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8"/>
      <c r="AF91" s="200"/>
      <c r="AG91" s="200"/>
      <c r="AH91" s="200"/>
      <c r="AI91" s="200"/>
      <c r="AJ91" s="200"/>
    </row>
    <row r="92" spans="1:36">
      <c r="A92" s="139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1"/>
      <c r="AF92" s="200"/>
      <c r="AG92" s="200"/>
      <c r="AH92" s="200"/>
      <c r="AI92" s="200"/>
      <c r="AJ92" s="200"/>
    </row>
    <row r="93" spans="1:36">
      <c r="A93" s="117" t="s">
        <v>8</v>
      </c>
      <c r="B93" s="118" t="s">
        <v>26</v>
      </c>
      <c r="C93" s="118"/>
      <c r="D93" s="118"/>
      <c r="E93" s="118"/>
      <c r="F93" s="118"/>
      <c r="G93" s="118" t="s">
        <v>78</v>
      </c>
      <c r="H93" s="118"/>
      <c r="I93" s="118"/>
      <c r="J93" s="118"/>
      <c r="K93" s="118"/>
      <c r="L93" s="142" t="s">
        <v>79</v>
      </c>
      <c r="M93" s="143"/>
      <c r="N93" s="143"/>
      <c r="O93" s="143"/>
      <c r="P93" s="144"/>
      <c r="Q93" s="145" t="s">
        <v>13</v>
      </c>
      <c r="R93" s="146"/>
      <c r="S93" s="146"/>
      <c r="T93" s="146"/>
      <c r="U93" s="146"/>
      <c r="V93" s="146"/>
      <c r="W93" s="146"/>
      <c r="X93" s="146"/>
      <c r="Y93" s="146"/>
      <c r="Z93" s="147"/>
      <c r="AA93" s="120" t="s">
        <v>80</v>
      </c>
      <c r="AB93" s="120" t="s">
        <v>81</v>
      </c>
      <c r="AC93" s="120" t="s">
        <v>82</v>
      </c>
      <c r="AD93" s="120" t="s">
        <v>83</v>
      </c>
      <c r="AE93" s="120" t="s">
        <v>84</v>
      </c>
      <c r="AF93" s="200"/>
      <c r="AG93" s="200"/>
      <c r="AH93" s="200"/>
      <c r="AI93" s="200"/>
      <c r="AJ93" s="200"/>
    </row>
    <row r="94" spans="1:36">
      <c r="A94" s="117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48"/>
      <c r="M94" s="149"/>
      <c r="N94" s="149"/>
      <c r="O94" s="149"/>
      <c r="P94" s="150"/>
      <c r="Q94" s="145" t="s">
        <v>26</v>
      </c>
      <c r="R94" s="146"/>
      <c r="S94" s="146"/>
      <c r="T94" s="146"/>
      <c r="U94" s="147"/>
      <c r="V94" s="119" t="s">
        <v>78</v>
      </c>
      <c r="W94" s="119"/>
      <c r="X94" s="119"/>
      <c r="Y94" s="119"/>
      <c r="Z94" s="119"/>
      <c r="AA94" s="120"/>
      <c r="AB94" s="120"/>
      <c r="AC94" s="120"/>
      <c r="AD94" s="120"/>
      <c r="AE94" s="120"/>
      <c r="AF94" s="200"/>
      <c r="AG94" s="200"/>
      <c r="AH94" s="200"/>
      <c r="AI94" s="200"/>
      <c r="AJ94" s="200"/>
    </row>
    <row r="95" spans="1:36">
      <c r="A95" s="117"/>
      <c r="B95" s="121" t="s">
        <v>85</v>
      </c>
      <c r="C95" s="121" t="s">
        <v>86</v>
      </c>
      <c r="D95" s="121" t="s">
        <v>19</v>
      </c>
      <c r="E95" s="121" t="s">
        <v>20</v>
      </c>
      <c r="F95" s="122" t="s">
        <v>0</v>
      </c>
      <c r="G95" s="121" t="s">
        <v>85</v>
      </c>
      <c r="H95" s="121" t="s">
        <v>86</v>
      </c>
      <c r="I95" s="121" t="s">
        <v>19</v>
      </c>
      <c r="J95" s="121" t="s">
        <v>20</v>
      </c>
      <c r="K95" s="122" t="s">
        <v>0</v>
      </c>
      <c r="L95" s="121" t="s">
        <v>85</v>
      </c>
      <c r="M95" s="121" t="s">
        <v>86</v>
      </c>
      <c r="N95" s="121" t="s">
        <v>87</v>
      </c>
      <c r="O95" s="121" t="s">
        <v>88</v>
      </c>
      <c r="P95" s="122" t="s">
        <v>0</v>
      </c>
      <c r="Q95" s="121" t="s">
        <v>85</v>
      </c>
      <c r="R95" s="121" t="s">
        <v>86</v>
      </c>
      <c r="S95" s="121" t="s">
        <v>30</v>
      </c>
      <c r="T95" s="121" t="s">
        <v>31</v>
      </c>
      <c r="U95" s="122" t="s">
        <v>0</v>
      </c>
      <c r="V95" s="121" t="s">
        <v>85</v>
      </c>
      <c r="W95" s="121" t="s">
        <v>86</v>
      </c>
      <c r="X95" s="121" t="s">
        <v>30</v>
      </c>
      <c r="Y95" s="121" t="s">
        <v>31</v>
      </c>
      <c r="Z95" s="122" t="s">
        <v>0</v>
      </c>
      <c r="AA95" s="120"/>
      <c r="AB95" s="120"/>
      <c r="AC95" s="120"/>
      <c r="AD95" s="120"/>
      <c r="AE95" s="120"/>
      <c r="AF95" s="200"/>
      <c r="AG95" s="200"/>
      <c r="AH95" s="200"/>
      <c r="AI95" s="200"/>
      <c r="AJ95" s="200"/>
    </row>
    <row r="96" spans="1:36">
      <c r="A96" s="123">
        <v>43891</v>
      </c>
      <c r="B96" s="124">
        <v>0</v>
      </c>
      <c r="C96" s="124">
        <v>4</v>
      </c>
      <c r="D96" s="124">
        <v>2</v>
      </c>
      <c r="E96" s="124">
        <v>2</v>
      </c>
      <c r="F96" s="125">
        <v>4</v>
      </c>
      <c r="G96" s="124">
        <v>0</v>
      </c>
      <c r="H96" s="124">
        <v>3</v>
      </c>
      <c r="I96" s="124">
        <v>2</v>
      </c>
      <c r="J96" s="124">
        <v>1</v>
      </c>
      <c r="K96" s="125">
        <v>3</v>
      </c>
      <c r="L96" s="124">
        <v>0</v>
      </c>
      <c r="M96" s="124">
        <v>2</v>
      </c>
      <c r="N96" s="126">
        <v>2</v>
      </c>
      <c r="O96" s="124">
        <v>0</v>
      </c>
      <c r="P96" s="125">
        <v>2</v>
      </c>
      <c r="Q96" s="124">
        <v>0</v>
      </c>
      <c r="R96" s="124">
        <v>0</v>
      </c>
      <c r="S96" s="124">
        <v>0</v>
      </c>
      <c r="T96" s="124">
        <v>0</v>
      </c>
      <c r="U96" s="125">
        <v>0</v>
      </c>
      <c r="V96" s="124">
        <v>0</v>
      </c>
      <c r="W96" s="124">
        <v>0</v>
      </c>
      <c r="X96" s="124">
        <v>0</v>
      </c>
      <c r="Y96" s="124">
        <v>0</v>
      </c>
      <c r="Z96" s="125">
        <v>0</v>
      </c>
      <c r="AA96" s="124">
        <v>9</v>
      </c>
      <c r="AB96" s="124">
        <v>0</v>
      </c>
      <c r="AC96" s="125">
        <v>9</v>
      </c>
      <c r="AD96" s="124">
        <v>0</v>
      </c>
      <c r="AE96" s="125">
        <v>9</v>
      </c>
      <c r="AF96" s="159"/>
      <c r="AG96" s="200"/>
      <c r="AH96" s="200"/>
      <c r="AI96" s="200"/>
      <c r="AJ96" s="200"/>
    </row>
    <row r="97" spans="1:36">
      <c r="A97" s="123">
        <v>43892</v>
      </c>
      <c r="B97" s="124">
        <v>1</v>
      </c>
      <c r="C97" s="124">
        <v>4</v>
      </c>
      <c r="D97" s="124">
        <v>3</v>
      </c>
      <c r="E97" s="124">
        <v>2</v>
      </c>
      <c r="F97" s="125">
        <v>5</v>
      </c>
      <c r="G97" s="124">
        <v>0</v>
      </c>
      <c r="H97" s="124">
        <v>3</v>
      </c>
      <c r="I97" s="124">
        <v>2</v>
      </c>
      <c r="J97" s="124">
        <v>1</v>
      </c>
      <c r="K97" s="125">
        <v>3</v>
      </c>
      <c r="L97" s="124">
        <v>0</v>
      </c>
      <c r="M97" s="124">
        <v>2</v>
      </c>
      <c r="N97" s="126">
        <v>2</v>
      </c>
      <c r="O97" s="124">
        <v>0</v>
      </c>
      <c r="P97" s="125">
        <v>2</v>
      </c>
      <c r="Q97" s="124">
        <v>0</v>
      </c>
      <c r="R97" s="124">
        <v>0</v>
      </c>
      <c r="S97" s="124">
        <v>0</v>
      </c>
      <c r="T97" s="124">
        <v>0</v>
      </c>
      <c r="U97" s="125">
        <v>0</v>
      </c>
      <c r="V97" s="124">
        <v>0</v>
      </c>
      <c r="W97" s="124">
        <v>0</v>
      </c>
      <c r="X97" s="124">
        <v>0</v>
      </c>
      <c r="Y97" s="124">
        <v>0</v>
      </c>
      <c r="Z97" s="125">
        <v>0</v>
      </c>
      <c r="AA97" s="124">
        <v>9</v>
      </c>
      <c r="AB97" s="124">
        <v>1</v>
      </c>
      <c r="AC97" s="125">
        <v>9</v>
      </c>
      <c r="AD97" s="124">
        <v>1</v>
      </c>
      <c r="AE97" s="125">
        <v>10</v>
      </c>
      <c r="AF97" s="159"/>
      <c r="AG97" s="200"/>
      <c r="AH97" s="200"/>
      <c r="AI97" s="200"/>
      <c r="AJ97" s="200"/>
    </row>
    <row r="98" spans="1:36">
      <c r="A98" s="123">
        <v>43893</v>
      </c>
      <c r="B98" s="124">
        <v>0</v>
      </c>
      <c r="C98" s="124">
        <v>5</v>
      </c>
      <c r="D98" s="124">
        <v>2</v>
      </c>
      <c r="E98" s="124">
        <v>3</v>
      </c>
      <c r="F98" s="125">
        <v>5</v>
      </c>
      <c r="G98" s="124">
        <v>0</v>
      </c>
      <c r="H98" s="124">
        <v>3</v>
      </c>
      <c r="I98" s="124">
        <v>2</v>
      </c>
      <c r="J98" s="124">
        <v>1</v>
      </c>
      <c r="K98" s="125">
        <v>3</v>
      </c>
      <c r="L98" s="124">
        <v>0</v>
      </c>
      <c r="M98" s="124">
        <v>1</v>
      </c>
      <c r="N98" s="126">
        <v>1</v>
      </c>
      <c r="O98" s="124">
        <v>0</v>
      </c>
      <c r="P98" s="125">
        <v>1</v>
      </c>
      <c r="Q98" s="124">
        <v>0</v>
      </c>
      <c r="R98" s="124">
        <v>0</v>
      </c>
      <c r="S98" s="124">
        <v>0</v>
      </c>
      <c r="T98" s="124">
        <v>0</v>
      </c>
      <c r="U98" s="125">
        <v>0</v>
      </c>
      <c r="V98" s="124">
        <v>0</v>
      </c>
      <c r="W98" s="124">
        <v>0</v>
      </c>
      <c r="X98" s="124">
        <v>0</v>
      </c>
      <c r="Y98" s="124">
        <v>0</v>
      </c>
      <c r="Z98" s="125">
        <v>0</v>
      </c>
      <c r="AA98" s="124">
        <v>9</v>
      </c>
      <c r="AB98" s="124">
        <v>0</v>
      </c>
      <c r="AC98" s="125">
        <v>8</v>
      </c>
      <c r="AD98" s="124">
        <v>1</v>
      </c>
      <c r="AE98" s="125">
        <v>9</v>
      </c>
      <c r="AF98" s="159"/>
      <c r="AG98" s="200"/>
      <c r="AH98" s="200"/>
      <c r="AI98" s="200"/>
      <c r="AJ98" s="200"/>
    </row>
    <row r="99" spans="1:36">
      <c r="A99" s="123">
        <v>43894</v>
      </c>
      <c r="B99" s="124">
        <v>3</v>
      </c>
      <c r="C99" s="124">
        <v>4</v>
      </c>
      <c r="D99" s="124">
        <v>4</v>
      </c>
      <c r="E99" s="124">
        <v>3</v>
      </c>
      <c r="F99" s="125">
        <v>7</v>
      </c>
      <c r="G99" s="124">
        <v>0</v>
      </c>
      <c r="H99" s="124">
        <v>3</v>
      </c>
      <c r="I99" s="124">
        <v>2</v>
      </c>
      <c r="J99" s="124">
        <v>1</v>
      </c>
      <c r="K99" s="125">
        <v>3</v>
      </c>
      <c r="L99" s="124">
        <v>0</v>
      </c>
      <c r="M99" s="124">
        <v>1</v>
      </c>
      <c r="N99" s="126">
        <v>1</v>
      </c>
      <c r="O99" s="124">
        <v>0</v>
      </c>
      <c r="P99" s="125">
        <v>1</v>
      </c>
      <c r="Q99" s="124">
        <v>0</v>
      </c>
      <c r="R99" s="124">
        <v>0</v>
      </c>
      <c r="S99" s="124">
        <v>0</v>
      </c>
      <c r="T99" s="124">
        <v>0</v>
      </c>
      <c r="U99" s="125">
        <v>0</v>
      </c>
      <c r="V99" s="124">
        <v>0</v>
      </c>
      <c r="W99" s="124">
        <v>0</v>
      </c>
      <c r="X99" s="124">
        <v>0</v>
      </c>
      <c r="Y99" s="124"/>
      <c r="Z99" s="125">
        <v>0</v>
      </c>
      <c r="AA99" s="124">
        <v>8</v>
      </c>
      <c r="AB99" s="124">
        <v>3</v>
      </c>
      <c r="AC99" s="125">
        <v>9</v>
      </c>
      <c r="AD99" s="124">
        <v>2</v>
      </c>
      <c r="AE99" s="125">
        <v>11</v>
      </c>
      <c r="AF99" s="159"/>
      <c r="AG99" s="200"/>
      <c r="AH99" s="200"/>
      <c r="AI99" s="200"/>
      <c r="AJ99" s="200"/>
    </row>
    <row r="100" spans="1:36">
      <c r="A100" s="123">
        <v>43895</v>
      </c>
      <c r="B100" s="124">
        <v>0</v>
      </c>
      <c r="C100" s="124">
        <v>7</v>
      </c>
      <c r="D100" s="124">
        <v>4</v>
      </c>
      <c r="E100" s="124">
        <v>3</v>
      </c>
      <c r="F100" s="125">
        <v>7</v>
      </c>
      <c r="G100" s="124">
        <v>0</v>
      </c>
      <c r="H100" s="124">
        <v>1</v>
      </c>
      <c r="I100" s="124">
        <v>1</v>
      </c>
      <c r="J100" s="124">
        <v>0</v>
      </c>
      <c r="K100" s="125">
        <v>1</v>
      </c>
      <c r="L100" s="124">
        <v>0</v>
      </c>
      <c r="M100" s="124">
        <v>1</v>
      </c>
      <c r="N100" s="126">
        <v>1</v>
      </c>
      <c r="O100" s="124">
        <v>0</v>
      </c>
      <c r="P100" s="125">
        <v>1</v>
      </c>
      <c r="Q100" s="124">
        <v>0</v>
      </c>
      <c r="R100" s="124">
        <v>0</v>
      </c>
      <c r="S100" s="124">
        <v>0</v>
      </c>
      <c r="T100" s="124">
        <v>0</v>
      </c>
      <c r="U100" s="125">
        <v>0</v>
      </c>
      <c r="V100" s="124">
        <v>0</v>
      </c>
      <c r="W100" s="124">
        <v>0</v>
      </c>
      <c r="X100" s="124">
        <v>0</v>
      </c>
      <c r="Y100" s="124">
        <v>0</v>
      </c>
      <c r="Z100" s="125">
        <v>0</v>
      </c>
      <c r="AA100" s="124">
        <v>9</v>
      </c>
      <c r="AB100" s="124">
        <v>1</v>
      </c>
      <c r="AC100" s="125">
        <v>7</v>
      </c>
      <c r="AD100" s="124">
        <v>3</v>
      </c>
      <c r="AE100" s="125">
        <v>10</v>
      </c>
      <c r="AF100" s="159"/>
      <c r="AG100" s="200"/>
      <c r="AH100" s="200"/>
      <c r="AI100" s="200"/>
      <c r="AJ100" s="200"/>
    </row>
    <row r="101" spans="1:36">
      <c r="A101" s="123">
        <v>43896</v>
      </c>
      <c r="B101" s="124">
        <v>0</v>
      </c>
      <c r="C101" s="124">
        <v>5</v>
      </c>
      <c r="D101" s="124">
        <v>3</v>
      </c>
      <c r="E101" s="124">
        <v>2</v>
      </c>
      <c r="F101" s="125">
        <v>5</v>
      </c>
      <c r="G101" s="124">
        <v>1</v>
      </c>
      <c r="H101" s="124">
        <v>0</v>
      </c>
      <c r="I101" s="124">
        <v>0</v>
      </c>
      <c r="J101" s="124">
        <v>1</v>
      </c>
      <c r="K101" s="125">
        <v>1</v>
      </c>
      <c r="L101" s="124">
        <v>0</v>
      </c>
      <c r="M101" s="124">
        <v>2</v>
      </c>
      <c r="N101" s="126">
        <v>2</v>
      </c>
      <c r="O101" s="124">
        <v>0</v>
      </c>
      <c r="P101" s="125">
        <v>2</v>
      </c>
      <c r="Q101" s="124">
        <v>0</v>
      </c>
      <c r="R101" s="124">
        <v>0</v>
      </c>
      <c r="S101" s="124">
        <v>0</v>
      </c>
      <c r="T101" s="124">
        <v>0</v>
      </c>
      <c r="U101" s="125">
        <v>0</v>
      </c>
      <c r="V101" s="124">
        <v>0</v>
      </c>
      <c r="W101" s="124">
        <v>0</v>
      </c>
      <c r="X101" s="124">
        <v>0</v>
      </c>
      <c r="Y101" s="124">
        <v>0</v>
      </c>
      <c r="Z101" s="125">
        <v>0</v>
      </c>
      <c r="AA101" s="124">
        <v>7</v>
      </c>
      <c r="AB101" s="124">
        <v>1</v>
      </c>
      <c r="AC101" s="125">
        <v>6</v>
      </c>
      <c r="AD101" s="124">
        <v>2</v>
      </c>
      <c r="AE101" s="125">
        <v>8</v>
      </c>
      <c r="AF101" s="159"/>
      <c r="AG101" s="200"/>
      <c r="AH101" s="200"/>
      <c r="AI101" s="200"/>
      <c r="AJ101" s="200"/>
    </row>
    <row r="102" spans="1:36">
      <c r="A102" s="123">
        <v>43897</v>
      </c>
      <c r="B102" s="124">
        <v>1</v>
      </c>
      <c r="C102" s="124">
        <v>4</v>
      </c>
      <c r="D102" s="124">
        <v>3</v>
      </c>
      <c r="E102" s="124">
        <v>2</v>
      </c>
      <c r="F102" s="125">
        <v>5</v>
      </c>
      <c r="G102" s="124">
        <v>1</v>
      </c>
      <c r="H102" s="124">
        <v>1</v>
      </c>
      <c r="I102" s="124">
        <v>0</v>
      </c>
      <c r="J102" s="124">
        <v>2</v>
      </c>
      <c r="K102" s="125">
        <v>2</v>
      </c>
      <c r="L102" s="124">
        <v>0</v>
      </c>
      <c r="M102" s="124">
        <v>1</v>
      </c>
      <c r="N102" s="126">
        <v>1</v>
      </c>
      <c r="O102" s="124">
        <v>0</v>
      </c>
      <c r="P102" s="125">
        <v>1</v>
      </c>
      <c r="Q102" s="124">
        <v>0</v>
      </c>
      <c r="R102" s="124">
        <v>0</v>
      </c>
      <c r="S102" s="124">
        <v>0</v>
      </c>
      <c r="T102" s="124">
        <v>0</v>
      </c>
      <c r="U102" s="125">
        <v>0</v>
      </c>
      <c r="V102" s="124">
        <v>0</v>
      </c>
      <c r="W102" s="124">
        <v>0</v>
      </c>
      <c r="X102" s="124">
        <v>0</v>
      </c>
      <c r="Y102" s="124">
        <v>0</v>
      </c>
      <c r="Z102" s="125">
        <v>0</v>
      </c>
      <c r="AA102" s="124">
        <v>6</v>
      </c>
      <c r="AB102" s="124">
        <v>2</v>
      </c>
      <c r="AC102" s="125">
        <v>8</v>
      </c>
      <c r="AD102" s="124">
        <v>0</v>
      </c>
      <c r="AE102" s="125">
        <v>8</v>
      </c>
      <c r="AF102" s="159"/>
      <c r="AG102" s="201"/>
      <c r="AH102" s="200"/>
      <c r="AI102" s="200"/>
      <c r="AJ102" s="200"/>
    </row>
    <row r="103" spans="1:36">
      <c r="A103" s="123">
        <v>43898</v>
      </c>
      <c r="B103" s="124">
        <v>0</v>
      </c>
      <c r="C103" s="124">
        <v>5</v>
      </c>
      <c r="D103" s="124">
        <v>3</v>
      </c>
      <c r="E103" s="124">
        <v>2</v>
      </c>
      <c r="F103" s="125">
        <v>5</v>
      </c>
      <c r="G103" s="124">
        <v>0</v>
      </c>
      <c r="H103" s="124">
        <v>2</v>
      </c>
      <c r="I103" s="124">
        <v>0</v>
      </c>
      <c r="J103" s="124">
        <v>2</v>
      </c>
      <c r="K103" s="125">
        <v>2</v>
      </c>
      <c r="L103" s="124">
        <v>0</v>
      </c>
      <c r="M103" s="124">
        <v>1</v>
      </c>
      <c r="N103" s="126">
        <v>1</v>
      </c>
      <c r="O103" s="124">
        <v>0</v>
      </c>
      <c r="P103" s="125">
        <v>1</v>
      </c>
      <c r="Q103" s="124">
        <v>0</v>
      </c>
      <c r="R103" s="124">
        <v>0</v>
      </c>
      <c r="S103" s="124">
        <v>0</v>
      </c>
      <c r="T103" s="124">
        <v>0</v>
      </c>
      <c r="U103" s="125">
        <v>0</v>
      </c>
      <c r="V103" s="124">
        <v>0</v>
      </c>
      <c r="W103" s="124">
        <v>0</v>
      </c>
      <c r="X103" s="124">
        <v>0</v>
      </c>
      <c r="Y103" s="124">
        <v>0</v>
      </c>
      <c r="Z103" s="125">
        <v>0</v>
      </c>
      <c r="AA103" s="124">
        <v>8</v>
      </c>
      <c r="AB103" s="124">
        <v>0</v>
      </c>
      <c r="AC103" s="125">
        <v>8</v>
      </c>
      <c r="AD103" s="124">
        <v>0</v>
      </c>
      <c r="AE103" s="125">
        <v>8</v>
      </c>
      <c r="AF103" s="159"/>
      <c r="AG103" s="200"/>
      <c r="AH103" s="200"/>
      <c r="AI103" s="200"/>
      <c r="AJ103" s="200"/>
    </row>
    <row r="104" spans="1:36">
      <c r="A104" s="123">
        <v>43899</v>
      </c>
      <c r="B104" s="124">
        <v>2</v>
      </c>
      <c r="C104" s="124">
        <v>5</v>
      </c>
      <c r="D104" s="124">
        <v>3</v>
      </c>
      <c r="E104" s="124">
        <v>4</v>
      </c>
      <c r="F104" s="125">
        <v>7</v>
      </c>
      <c r="G104" s="124">
        <v>0</v>
      </c>
      <c r="H104" s="124">
        <v>2</v>
      </c>
      <c r="I104" s="124">
        <v>0</v>
      </c>
      <c r="J104" s="124">
        <v>2</v>
      </c>
      <c r="K104" s="125">
        <v>2</v>
      </c>
      <c r="L104" s="124">
        <v>0</v>
      </c>
      <c r="M104" s="124">
        <v>1</v>
      </c>
      <c r="N104" s="126">
        <v>1</v>
      </c>
      <c r="O104" s="124">
        <v>0</v>
      </c>
      <c r="P104" s="125">
        <v>1</v>
      </c>
      <c r="Q104" s="124">
        <v>0</v>
      </c>
      <c r="R104" s="124">
        <v>0</v>
      </c>
      <c r="S104" s="124">
        <v>0</v>
      </c>
      <c r="T104" s="124">
        <v>0</v>
      </c>
      <c r="U104" s="125">
        <v>0</v>
      </c>
      <c r="V104" s="124">
        <v>0</v>
      </c>
      <c r="W104" s="124">
        <v>0</v>
      </c>
      <c r="X104" s="124">
        <v>0</v>
      </c>
      <c r="Y104" s="124">
        <v>0</v>
      </c>
      <c r="Z104" s="125">
        <v>0</v>
      </c>
      <c r="AA104" s="124">
        <v>8</v>
      </c>
      <c r="AB104" s="124">
        <v>2</v>
      </c>
      <c r="AC104" s="125">
        <v>5</v>
      </c>
      <c r="AD104" s="124">
        <v>5</v>
      </c>
      <c r="AE104" s="125">
        <v>10</v>
      </c>
      <c r="AF104" s="159"/>
      <c r="AG104" s="200"/>
      <c r="AH104" s="200"/>
      <c r="AI104" s="200"/>
      <c r="AJ104" s="200"/>
    </row>
    <row r="105" spans="1:36">
      <c r="A105" s="123">
        <v>43900</v>
      </c>
      <c r="B105" s="124">
        <v>0</v>
      </c>
      <c r="C105" s="124">
        <v>3</v>
      </c>
      <c r="D105" s="124">
        <v>1</v>
      </c>
      <c r="E105" s="124">
        <v>2</v>
      </c>
      <c r="F105" s="125">
        <v>3</v>
      </c>
      <c r="G105" s="124">
        <v>0</v>
      </c>
      <c r="H105" s="124">
        <v>1</v>
      </c>
      <c r="I105" s="124">
        <v>0</v>
      </c>
      <c r="J105" s="124">
        <v>1</v>
      </c>
      <c r="K105" s="125">
        <v>1</v>
      </c>
      <c r="L105" s="124">
        <v>0</v>
      </c>
      <c r="M105" s="124">
        <v>1</v>
      </c>
      <c r="N105" s="126">
        <v>1</v>
      </c>
      <c r="O105" s="124">
        <v>0</v>
      </c>
      <c r="P105" s="125">
        <v>1</v>
      </c>
      <c r="Q105" s="124">
        <v>0</v>
      </c>
      <c r="R105" s="124">
        <v>0</v>
      </c>
      <c r="S105" s="124">
        <v>0</v>
      </c>
      <c r="T105" s="124">
        <v>0</v>
      </c>
      <c r="U105" s="125">
        <v>0</v>
      </c>
      <c r="V105" s="124">
        <v>0</v>
      </c>
      <c r="W105" s="124">
        <v>0</v>
      </c>
      <c r="X105" s="124">
        <v>0</v>
      </c>
      <c r="Y105" s="124">
        <v>0</v>
      </c>
      <c r="Z105" s="125">
        <v>0</v>
      </c>
      <c r="AA105" s="124">
        <v>5</v>
      </c>
      <c r="AB105" s="124">
        <v>0</v>
      </c>
      <c r="AC105" s="125">
        <v>5</v>
      </c>
      <c r="AD105" s="124">
        <v>0</v>
      </c>
      <c r="AE105" s="125">
        <v>5</v>
      </c>
      <c r="AF105" s="159"/>
      <c r="AG105" s="200"/>
      <c r="AH105" s="200"/>
      <c r="AI105" s="200"/>
      <c r="AJ105" s="200"/>
    </row>
    <row r="106" spans="1:36">
      <c r="A106" s="123">
        <v>43901</v>
      </c>
      <c r="B106" s="124">
        <v>0</v>
      </c>
      <c r="C106" s="124">
        <v>3</v>
      </c>
      <c r="D106" s="124">
        <v>1</v>
      </c>
      <c r="E106" s="124">
        <v>2</v>
      </c>
      <c r="F106" s="125">
        <v>3</v>
      </c>
      <c r="G106" s="124">
        <v>1</v>
      </c>
      <c r="H106" s="124">
        <v>1</v>
      </c>
      <c r="I106" s="124">
        <v>0</v>
      </c>
      <c r="J106" s="124">
        <v>2</v>
      </c>
      <c r="K106" s="125">
        <v>2</v>
      </c>
      <c r="L106" s="124">
        <v>2</v>
      </c>
      <c r="M106" s="124">
        <v>1</v>
      </c>
      <c r="N106" s="126">
        <v>3</v>
      </c>
      <c r="O106" s="124">
        <v>0</v>
      </c>
      <c r="P106" s="125">
        <v>3</v>
      </c>
      <c r="Q106" s="124">
        <v>0</v>
      </c>
      <c r="R106" s="124">
        <v>0</v>
      </c>
      <c r="S106" s="124">
        <v>0</v>
      </c>
      <c r="T106" s="124">
        <v>0</v>
      </c>
      <c r="U106" s="125">
        <v>0</v>
      </c>
      <c r="V106" s="124">
        <v>0</v>
      </c>
      <c r="W106" s="124">
        <v>0</v>
      </c>
      <c r="X106" s="124">
        <v>0</v>
      </c>
      <c r="Y106" s="124">
        <v>0</v>
      </c>
      <c r="Z106" s="125">
        <v>0</v>
      </c>
      <c r="AA106" s="124">
        <v>5</v>
      </c>
      <c r="AB106" s="124">
        <v>3</v>
      </c>
      <c r="AC106" s="125">
        <v>6</v>
      </c>
      <c r="AD106" s="124">
        <v>2</v>
      </c>
      <c r="AE106" s="125">
        <v>8</v>
      </c>
      <c r="AF106" s="159"/>
      <c r="AG106" s="200"/>
      <c r="AH106" s="200"/>
      <c r="AI106" s="200"/>
      <c r="AJ106" s="200"/>
    </row>
    <row r="107" spans="1:36">
      <c r="A107" s="123">
        <v>43902</v>
      </c>
      <c r="B107" s="124">
        <v>0</v>
      </c>
      <c r="C107" s="124">
        <v>2</v>
      </c>
      <c r="D107" s="124">
        <v>0</v>
      </c>
      <c r="E107" s="124">
        <v>2</v>
      </c>
      <c r="F107" s="125">
        <v>2</v>
      </c>
      <c r="G107" s="124">
        <v>0</v>
      </c>
      <c r="H107" s="124">
        <v>2</v>
      </c>
      <c r="I107" s="124">
        <v>0</v>
      </c>
      <c r="J107" s="124">
        <v>2</v>
      </c>
      <c r="K107" s="125">
        <v>2</v>
      </c>
      <c r="L107" s="124">
        <v>0</v>
      </c>
      <c r="M107" s="124">
        <v>2</v>
      </c>
      <c r="N107" s="126">
        <v>2</v>
      </c>
      <c r="O107" s="124">
        <v>0</v>
      </c>
      <c r="P107" s="125">
        <v>2</v>
      </c>
      <c r="Q107" s="124">
        <v>0</v>
      </c>
      <c r="R107" s="124">
        <v>0</v>
      </c>
      <c r="S107" s="124">
        <v>0</v>
      </c>
      <c r="T107" s="124">
        <v>0</v>
      </c>
      <c r="U107" s="125">
        <v>0</v>
      </c>
      <c r="V107" s="124">
        <v>0</v>
      </c>
      <c r="W107" s="124">
        <v>0</v>
      </c>
      <c r="X107" s="124">
        <v>0</v>
      </c>
      <c r="Y107" s="124">
        <v>0</v>
      </c>
      <c r="Z107" s="125">
        <v>0</v>
      </c>
      <c r="AA107" s="124">
        <v>6</v>
      </c>
      <c r="AB107" s="124">
        <v>0</v>
      </c>
      <c r="AC107" s="125">
        <v>6</v>
      </c>
      <c r="AD107" s="124">
        <v>0</v>
      </c>
      <c r="AE107" s="125">
        <v>6</v>
      </c>
      <c r="AF107" s="159"/>
      <c r="AG107" s="200"/>
      <c r="AH107" s="200"/>
      <c r="AI107" s="200"/>
      <c r="AJ107" s="200"/>
    </row>
    <row r="108" spans="1:36">
      <c r="A108" s="123">
        <v>43903</v>
      </c>
      <c r="B108" s="124">
        <v>1</v>
      </c>
      <c r="C108" s="124">
        <v>2</v>
      </c>
      <c r="D108" s="124">
        <v>0</v>
      </c>
      <c r="E108" s="124">
        <v>3</v>
      </c>
      <c r="F108" s="125">
        <v>3</v>
      </c>
      <c r="G108" s="124">
        <v>1</v>
      </c>
      <c r="H108" s="124">
        <v>2</v>
      </c>
      <c r="I108" s="124">
        <v>0</v>
      </c>
      <c r="J108" s="124">
        <v>3</v>
      </c>
      <c r="K108" s="125">
        <v>3</v>
      </c>
      <c r="L108" s="124">
        <v>0</v>
      </c>
      <c r="M108" s="124">
        <v>2</v>
      </c>
      <c r="N108" s="126">
        <v>2</v>
      </c>
      <c r="O108" s="124">
        <v>0</v>
      </c>
      <c r="P108" s="125">
        <v>2</v>
      </c>
      <c r="Q108" s="124">
        <v>0</v>
      </c>
      <c r="R108" s="124">
        <v>0</v>
      </c>
      <c r="S108" s="124">
        <v>0</v>
      </c>
      <c r="T108" s="124">
        <v>0</v>
      </c>
      <c r="U108" s="125">
        <v>0</v>
      </c>
      <c r="V108" s="124">
        <v>0</v>
      </c>
      <c r="W108" s="124">
        <v>0</v>
      </c>
      <c r="X108" s="124">
        <v>0</v>
      </c>
      <c r="Y108" s="124">
        <v>0</v>
      </c>
      <c r="Z108" s="125">
        <v>0</v>
      </c>
      <c r="AA108" s="124">
        <v>6</v>
      </c>
      <c r="AB108" s="124">
        <v>2</v>
      </c>
      <c r="AC108" s="125">
        <v>7</v>
      </c>
      <c r="AD108" s="124">
        <v>1</v>
      </c>
      <c r="AE108" s="125">
        <v>8</v>
      </c>
      <c r="AF108" s="159"/>
      <c r="AG108" s="200" t="s">
        <v>99</v>
      </c>
      <c r="AH108" s="200"/>
      <c r="AI108" s="200"/>
      <c r="AJ108" s="200"/>
    </row>
    <row r="109" spans="1:36">
      <c r="A109" s="123">
        <v>43904</v>
      </c>
      <c r="B109" s="124">
        <v>0</v>
      </c>
      <c r="C109" s="124">
        <v>3</v>
      </c>
      <c r="D109" s="124">
        <v>0</v>
      </c>
      <c r="E109" s="124">
        <v>3</v>
      </c>
      <c r="F109" s="125">
        <v>3</v>
      </c>
      <c r="G109" s="124">
        <v>0</v>
      </c>
      <c r="H109" s="124">
        <v>2</v>
      </c>
      <c r="I109" s="124">
        <v>0</v>
      </c>
      <c r="J109" s="124">
        <v>2</v>
      </c>
      <c r="K109" s="125">
        <v>2</v>
      </c>
      <c r="L109" s="124">
        <v>1</v>
      </c>
      <c r="M109" s="124">
        <v>2</v>
      </c>
      <c r="N109" s="126">
        <v>3</v>
      </c>
      <c r="O109" s="124">
        <v>0</v>
      </c>
      <c r="P109" s="125">
        <v>3</v>
      </c>
      <c r="Q109" s="124">
        <v>0</v>
      </c>
      <c r="R109" s="124">
        <v>0</v>
      </c>
      <c r="S109" s="124">
        <v>0</v>
      </c>
      <c r="T109" s="124">
        <v>0</v>
      </c>
      <c r="U109" s="125">
        <v>0</v>
      </c>
      <c r="V109" s="124">
        <v>0</v>
      </c>
      <c r="W109" s="124">
        <v>0</v>
      </c>
      <c r="X109" s="124">
        <v>0</v>
      </c>
      <c r="Y109" s="124">
        <v>0</v>
      </c>
      <c r="Z109" s="125">
        <v>0</v>
      </c>
      <c r="AA109" s="124">
        <v>7</v>
      </c>
      <c r="AB109" s="124">
        <v>1</v>
      </c>
      <c r="AC109" s="125">
        <v>7</v>
      </c>
      <c r="AD109" s="124">
        <v>1</v>
      </c>
      <c r="AE109" s="125">
        <v>8</v>
      </c>
      <c r="AF109" s="159"/>
      <c r="AG109" s="200"/>
      <c r="AH109" s="200"/>
      <c r="AI109" s="200"/>
      <c r="AJ109" s="200"/>
    </row>
    <row r="110" spans="1:36">
      <c r="A110" s="123">
        <v>43905</v>
      </c>
      <c r="B110" s="124">
        <v>0</v>
      </c>
      <c r="C110" s="124">
        <v>3</v>
      </c>
      <c r="D110" s="124">
        <v>0</v>
      </c>
      <c r="E110" s="124">
        <v>3</v>
      </c>
      <c r="F110" s="125">
        <v>3</v>
      </c>
      <c r="G110" s="124">
        <v>0</v>
      </c>
      <c r="H110" s="124">
        <v>2</v>
      </c>
      <c r="I110" s="124">
        <v>0</v>
      </c>
      <c r="J110" s="124">
        <v>2</v>
      </c>
      <c r="K110" s="125">
        <v>2</v>
      </c>
      <c r="L110" s="124">
        <v>0</v>
      </c>
      <c r="M110" s="124">
        <v>2</v>
      </c>
      <c r="N110" s="126">
        <v>2</v>
      </c>
      <c r="O110" s="124">
        <v>0</v>
      </c>
      <c r="P110" s="125">
        <v>2</v>
      </c>
      <c r="Q110" s="124">
        <v>0</v>
      </c>
      <c r="R110" s="124">
        <v>0</v>
      </c>
      <c r="S110" s="124">
        <v>0</v>
      </c>
      <c r="T110" s="124">
        <v>0</v>
      </c>
      <c r="U110" s="125">
        <v>0</v>
      </c>
      <c r="V110" s="124">
        <v>0</v>
      </c>
      <c r="W110" s="124">
        <v>0</v>
      </c>
      <c r="X110" s="124">
        <v>0</v>
      </c>
      <c r="Y110" s="124">
        <v>0</v>
      </c>
      <c r="Z110" s="125">
        <v>0</v>
      </c>
      <c r="AA110" s="124">
        <v>7</v>
      </c>
      <c r="AB110" s="124">
        <v>0</v>
      </c>
      <c r="AC110" s="125">
        <v>7</v>
      </c>
      <c r="AD110" s="124">
        <v>0</v>
      </c>
      <c r="AE110" s="125">
        <v>7</v>
      </c>
      <c r="AF110" s="159"/>
      <c r="AG110" s="200"/>
      <c r="AH110" s="200"/>
      <c r="AI110" s="200"/>
      <c r="AJ110" s="200"/>
    </row>
    <row r="111" spans="1:36">
      <c r="A111" s="123">
        <v>43906</v>
      </c>
      <c r="B111" s="124">
        <v>1</v>
      </c>
      <c r="C111" s="124">
        <v>3</v>
      </c>
      <c r="D111" s="124">
        <v>0</v>
      </c>
      <c r="E111" s="124">
        <v>4</v>
      </c>
      <c r="F111" s="125">
        <v>4</v>
      </c>
      <c r="G111" s="124">
        <v>0</v>
      </c>
      <c r="H111" s="124">
        <v>2</v>
      </c>
      <c r="I111" s="124">
        <v>0</v>
      </c>
      <c r="J111" s="124">
        <v>2</v>
      </c>
      <c r="K111" s="125">
        <v>2</v>
      </c>
      <c r="L111" s="124">
        <v>1</v>
      </c>
      <c r="M111" s="124">
        <v>2</v>
      </c>
      <c r="N111" s="126">
        <v>3</v>
      </c>
      <c r="O111" s="124">
        <v>0</v>
      </c>
      <c r="P111" s="125">
        <v>3</v>
      </c>
      <c r="Q111" s="124">
        <v>0</v>
      </c>
      <c r="R111" s="124">
        <v>0</v>
      </c>
      <c r="S111" s="124">
        <v>0</v>
      </c>
      <c r="T111" s="124">
        <v>0</v>
      </c>
      <c r="U111" s="125">
        <v>0</v>
      </c>
      <c r="V111" s="124">
        <v>0</v>
      </c>
      <c r="W111" s="124">
        <v>0</v>
      </c>
      <c r="X111" s="124">
        <v>0</v>
      </c>
      <c r="Y111" s="124">
        <v>0</v>
      </c>
      <c r="Z111" s="125">
        <v>0</v>
      </c>
      <c r="AA111" s="124">
        <v>7</v>
      </c>
      <c r="AB111" s="124">
        <v>2</v>
      </c>
      <c r="AC111" s="125">
        <v>6</v>
      </c>
      <c r="AD111" s="124">
        <v>3</v>
      </c>
      <c r="AE111" s="125">
        <v>9</v>
      </c>
      <c r="AF111" s="159"/>
      <c r="AG111" s="200"/>
      <c r="AH111" s="200"/>
      <c r="AI111" s="200"/>
      <c r="AJ111" s="200"/>
    </row>
    <row r="112" spans="1:36">
      <c r="A112" s="123">
        <v>43907</v>
      </c>
      <c r="B112" s="124">
        <v>0</v>
      </c>
      <c r="C112" s="124">
        <v>2</v>
      </c>
      <c r="D112" s="124">
        <v>0</v>
      </c>
      <c r="E112" s="124">
        <v>2</v>
      </c>
      <c r="F112" s="125">
        <v>2</v>
      </c>
      <c r="G112" s="124">
        <v>0</v>
      </c>
      <c r="H112" s="124">
        <v>1</v>
      </c>
      <c r="I112" s="124">
        <v>0</v>
      </c>
      <c r="J112" s="124">
        <v>1</v>
      </c>
      <c r="K112" s="125">
        <v>1</v>
      </c>
      <c r="L112" s="124">
        <v>0</v>
      </c>
      <c r="M112" s="124">
        <v>3</v>
      </c>
      <c r="N112" s="126">
        <v>3</v>
      </c>
      <c r="O112" s="124">
        <v>0</v>
      </c>
      <c r="P112" s="125">
        <v>3</v>
      </c>
      <c r="Q112" s="124">
        <v>0</v>
      </c>
      <c r="R112" s="124">
        <v>0</v>
      </c>
      <c r="S112" s="124">
        <v>0</v>
      </c>
      <c r="T112" s="124">
        <v>0</v>
      </c>
      <c r="U112" s="125">
        <v>0</v>
      </c>
      <c r="V112" s="124">
        <v>0</v>
      </c>
      <c r="W112" s="124">
        <v>0</v>
      </c>
      <c r="X112" s="124">
        <v>0</v>
      </c>
      <c r="Y112" s="124">
        <v>0</v>
      </c>
      <c r="Z112" s="125">
        <v>0</v>
      </c>
      <c r="AA112" s="124">
        <v>6</v>
      </c>
      <c r="AB112" s="124">
        <v>0</v>
      </c>
      <c r="AC112" s="125">
        <v>6</v>
      </c>
      <c r="AD112" s="124">
        <v>0</v>
      </c>
      <c r="AE112" s="125">
        <v>6</v>
      </c>
      <c r="AF112" s="159"/>
      <c r="AG112" s="200"/>
      <c r="AH112" s="200"/>
      <c r="AI112" s="200"/>
      <c r="AJ112" s="200"/>
    </row>
    <row r="113" spans="1:36">
      <c r="A113" s="123">
        <v>43908</v>
      </c>
      <c r="B113" s="124">
        <v>1</v>
      </c>
      <c r="C113" s="124">
        <v>2</v>
      </c>
      <c r="D113" s="124">
        <v>1</v>
      </c>
      <c r="E113" s="124">
        <v>2</v>
      </c>
      <c r="F113" s="125">
        <v>3</v>
      </c>
      <c r="G113" s="124">
        <v>0</v>
      </c>
      <c r="H113" s="124">
        <v>1</v>
      </c>
      <c r="I113" s="124">
        <v>0</v>
      </c>
      <c r="J113" s="124">
        <v>1</v>
      </c>
      <c r="K113" s="125">
        <v>1</v>
      </c>
      <c r="L113" s="124">
        <v>1</v>
      </c>
      <c r="M113" s="124">
        <v>3</v>
      </c>
      <c r="N113" s="126">
        <v>4</v>
      </c>
      <c r="O113" s="124">
        <v>0</v>
      </c>
      <c r="P113" s="125">
        <v>4</v>
      </c>
      <c r="Q113" s="124">
        <v>0</v>
      </c>
      <c r="R113" s="124">
        <v>0</v>
      </c>
      <c r="S113" s="124">
        <v>0</v>
      </c>
      <c r="T113" s="124">
        <v>0</v>
      </c>
      <c r="U113" s="125">
        <v>0</v>
      </c>
      <c r="V113" s="124">
        <v>0</v>
      </c>
      <c r="W113" s="124">
        <v>0</v>
      </c>
      <c r="X113" s="124">
        <v>0</v>
      </c>
      <c r="Y113" s="124">
        <v>0</v>
      </c>
      <c r="Z113" s="125">
        <v>0</v>
      </c>
      <c r="AA113" s="124">
        <v>6</v>
      </c>
      <c r="AB113" s="124">
        <v>2</v>
      </c>
      <c r="AC113" s="125">
        <v>6</v>
      </c>
      <c r="AD113" s="124">
        <v>2</v>
      </c>
      <c r="AE113" s="125">
        <v>8</v>
      </c>
      <c r="AF113" s="159"/>
      <c r="AG113" s="200"/>
      <c r="AH113" s="200"/>
      <c r="AI113" s="200"/>
      <c r="AJ113" s="200"/>
    </row>
    <row r="114" spans="1:36">
      <c r="A114" s="123">
        <v>43909</v>
      </c>
      <c r="B114" s="124">
        <v>1</v>
      </c>
      <c r="C114" s="124">
        <v>3</v>
      </c>
      <c r="D114" s="124">
        <v>1</v>
      </c>
      <c r="E114" s="124">
        <v>3</v>
      </c>
      <c r="F114" s="125">
        <v>4</v>
      </c>
      <c r="G114" s="124">
        <v>0</v>
      </c>
      <c r="H114" s="124">
        <v>1</v>
      </c>
      <c r="I114" s="124">
        <v>0</v>
      </c>
      <c r="J114" s="124">
        <v>1</v>
      </c>
      <c r="K114" s="125">
        <v>1</v>
      </c>
      <c r="L114" s="124">
        <v>0</v>
      </c>
      <c r="M114" s="124">
        <v>2</v>
      </c>
      <c r="N114" s="126">
        <v>2</v>
      </c>
      <c r="O114" s="124">
        <v>0</v>
      </c>
      <c r="P114" s="125">
        <v>2</v>
      </c>
      <c r="Q114" s="124">
        <v>0</v>
      </c>
      <c r="R114" s="124">
        <v>0</v>
      </c>
      <c r="S114" s="124">
        <v>0</v>
      </c>
      <c r="T114" s="124">
        <v>0</v>
      </c>
      <c r="U114" s="125">
        <v>0</v>
      </c>
      <c r="V114" s="124">
        <v>0</v>
      </c>
      <c r="W114" s="124">
        <v>0</v>
      </c>
      <c r="X114" s="124">
        <v>0</v>
      </c>
      <c r="Y114" s="124">
        <v>0</v>
      </c>
      <c r="Z114" s="125">
        <v>0</v>
      </c>
      <c r="AA114" s="124">
        <v>6</v>
      </c>
      <c r="AB114" s="124">
        <v>0</v>
      </c>
      <c r="AC114" s="125">
        <v>5</v>
      </c>
      <c r="AD114" s="124">
        <v>1</v>
      </c>
      <c r="AE114" s="125">
        <v>6</v>
      </c>
      <c r="AF114" s="159"/>
      <c r="AG114" s="200"/>
      <c r="AH114" s="200"/>
      <c r="AI114" s="200"/>
      <c r="AJ114" s="200"/>
    </row>
    <row r="115" spans="1:36">
      <c r="A115" s="123">
        <v>43910</v>
      </c>
      <c r="B115" s="124">
        <v>2</v>
      </c>
      <c r="C115" s="124">
        <v>3</v>
      </c>
      <c r="D115" s="124">
        <v>1</v>
      </c>
      <c r="E115" s="124">
        <v>4</v>
      </c>
      <c r="F115" s="125">
        <v>5</v>
      </c>
      <c r="G115" s="124">
        <v>0</v>
      </c>
      <c r="H115" s="124">
        <v>0</v>
      </c>
      <c r="I115" s="124">
        <v>0</v>
      </c>
      <c r="J115" s="124">
        <v>0</v>
      </c>
      <c r="K115" s="125">
        <v>0</v>
      </c>
      <c r="L115" s="124">
        <v>0</v>
      </c>
      <c r="M115" s="124">
        <v>2</v>
      </c>
      <c r="N115" s="126">
        <v>2</v>
      </c>
      <c r="O115" s="124">
        <v>0</v>
      </c>
      <c r="P115" s="125">
        <v>2</v>
      </c>
      <c r="Q115" s="124">
        <v>0</v>
      </c>
      <c r="R115" s="124">
        <v>0</v>
      </c>
      <c r="S115" s="124">
        <v>0</v>
      </c>
      <c r="T115" s="124">
        <v>0</v>
      </c>
      <c r="U115" s="125">
        <v>0</v>
      </c>
      <c r="V115" s="124">
        <v>0</v>
      </c>
      <c r="W115" s="124">
        <v>0</v>
      </c>
      <c r="X115" s="124">
        <v>0</v>
      </c>
      <c r="Y115" s="124">
        <v>0</v>
      </c>
      <c r="Z115" s="125">
        <v>0</v>
      </c>
      <c r="AA115" s="124">
        <v>5</v>
      </c>
      <c r="AB115" s="124">
        <v>2</v>
      </c>
      <c r="AC115" s="125">
        <v>7</v>
      </c>
      <c r="AD115" s="124">
        <v>0</v>
      </c>
      <c r="AE115" s="125">
        <v>7</v>
      </c>
      <c r="AF115" s="159"/>
      <c r="AG115" s="200"/>
      <c r="AH115" s="200" t="s">
        <v>97</v>
      </c>
      <c r="AI115" s="200"/>
      <c r="AJ115" s="200"/>
    </row>
    <row r="116" spans="1:36">
      <c r="A116" s="123">
        <v>43911</v>
      </c>
      <c r="B116" s="124">
        <v>0</v>
      </c>
      <c r="C116" s="124">
        <v>5</v>
      </c>
      <c r="D116" s="124">
        <v>1</v>
      </c>
      <c r="E116" s="124">
        <v>4</v>
      </c>
      <c r="F116" s="125">
        <v>5</v>
      </c>
      <c r="G116" s="124">
        <v>0</v>
      </c>
      <c r="H116" s="124">
        <v>0</v>
      </c>
      <c r="I116" s="124">
        <v>0</v>
      </c>
      <c r="J116" s="124">
        <v>0</v>
      </c>
      <c r="K116" s="125">
        <v>0</v>
      </c>
      <c r="L116" s="124">
        <v>0</v>
      </c>
      <c r="M116" s="124">
        <v>2</v>
      </c>
      <c r="N116" s="126">
        <v>2</v>
      </c>
      <c r="O116" s="124">
        <v>0</v>
      </c>
      <c r="P116" s="125">
        <v>2</v>
      </c>
      <c r="Q116" s="124">
        <v>0</v>
      </c>
      <c r="R116" s="124">
        <v>0</v>
      </c>
      <c r="S116" s="124">
        <v>0</v>
      </c>
      <c r="T116" s="124">
        <v>0</v>
      </c>
      <c r="U116" s="125">
        <v>0</v>
      </c>
      <c r="V116" s="124">
        <v>0</v>
      </c>
      <c r="W116" s="124">
        <v>0</v>
      </c>
      <c r="X116" s="124">
        <v>0</v>
      </c>
      <c r="Y116" s="124">
        <v>0</v>
      </c>
      <c r="Z116" s="125">
        <v>0</v>
      </c>
      <c r="AA116" s="124">
        <v>7</v>
      </c>
      <c r="AB116" s="124">
        <v>0</v>
      </c>
      <c r="AC116" s="125">
        <v>6</v>
      </c>
      <c r="AD116" s="124">
        <v>1</v>
      </c>
      <c r="AE116" s="125">
        <v>7</v>
      </c>
      <c r="AF116" s="159"/>
      <c r="AG116" s="200"/>
      <c r="AH116" s="200"/>
      <c r="AI116" s="200"/>
      <c r="AJ116" s="200"/>
    </row>
    <row r="117" spans="1:36">
      <c r="A117" s="123">
        <v>43912</v>
      </c>
      <c r="B117" s="124">
        <v>0</v>
      </c>
      <c r="C117" s="124">
        <v>4</v>
      </c>
      <c r="D117" s="124">
        <v>1</v>
      </c>
      <c r="E117" s="124">
        <v>3</v>
      </c>
      <c r="F117" s="125">
        <v>4</v>
      </c>
      <c r="G117" s="124">
        <v>0</v>
      </c>
      <c r="H117" s="124">
        <v>0</v>
      </c>
      <c r="I117" s="124">
        <v>0</v>
      </c>
      <c r="J117" s="124">
        <v>0</v>
      </c>
      <c r="K117" s="125">
        <v>0</v>
      </c>
      <c r="L117" s="124">
        <v>0</v>
      </c>
      <c r="M117" s="124">
        <v>2</v>
      </c>
      <c r="N117" s="126">
        <v>2</v>
      </c>
      <c r="O117" s="124">
        <v>0</v>
      </c>
      <c r="P117" s="125">
        <v>2</v>
      </c>
      <c r="Q117" s="124">
        <v>0</v>
      </c>
      <c r="R117" s="124">
        <v>0</v>
      </c>
      <c r="S117" s="124">
        <v>0</v>
      </c>
      <c r="T117" s="124">
        <v>0</v>
      </c>
      <c r="U117" s="125">
        <v>0</v>
      </c>
      <c r="V117" s="124">
        <v>0</v>
      </c>
      <c r="W117" s="124">
        <v>0</v>
      </c>
      <c r="X117" s="124">
        <v>0</v>
      </c>
      <c r="Y117" s="124">
        <v>0</v>
      </c>
      <c r="Z117" s="125">
        <v>0</v>
      </c>
      <c r="AA117" s="124">
        <v>6</v>
      </c>
      <c r="AB117" s="124">
        <v>0</v>
      </c>
      <c r="AC117" s="125">
        <v>0</v>
      </c>
      <c r="AD117" s="124">
        <v>6</v>
      </c>
      <c r="AE117" s="125">
        <v>0</v>
      </c>
      <c r="AF117" s="159"/>
      <c r="AG117" s="200"/>
      <c r="AH117" s="200"/>
      <c r="AI117" s="200"/>
      <c r="AJ117" s="200"/>
    </row>
    <row r="118" spans="1:36">
      <c r="A118" s="123">
        <v>43913</v>
      </c>
      <c r="B118" s="124">
        <v>0</v>
      </c>
      <c r="C118" s="124">
        <v>0</v>
      </c>
      <c r="D118" s="124">
        <v>0</v>
      </c>
      <c r="E118" s="124">
        <v>0</v>
      </c>
      <c r="F118" s="125">
        <v>0</v>
      </c>
      <c r="G118" s="124">
        <v>0</v>
      </c>
      <c r="H118" s="124">
        <v>0</v>
      </c>
      <c r="I118" s="124">
        <v>0</v>
      </c>
      <c r="J118" s="124">
        <v>0</v>
      </c>
      <c r="K118" s="125">
        <v>0</v>
      </c>
      <c r="L118" s="124">
        <v>0</v>
      </c>
      <c r="M118" s="124">
        <v>0</v>
      </c>
      <c r="N118" s="126">
        <v>0</v>
      </c>
      <c r="O118" s="124">
        <v>0</v>
      </c>
      <c r="P118" s="125">
        <v>0</v>
      </c>
      <c r="Q118" s="124">
        <v>0</v>
      </c>
      <c r="R118" s="124">
        <v>0</v>
      </c>
      <c r="S118" s="124">
        <v>0</v>
      </c>
      <c r="T118" s="124">
        <v>0</v>
      </c>
      <c r="U118" s="125">
        <v>0</v>
      </c>
      <c r="V118" s="124">
        <v>0</v>
      </c>
      <c r="W118" s="124">
        <v>0</v>
      </c>
      <c r="X118" s="124">
        <v>0</v>
      </c>
      <c r="Y118" s="124">
        <v>0</v>
      </c>
      <c r="Z118" s="125">
        <v>0</v>
      </c>
      <c r="AA118" s="124">
        <v>0</v>
      </c>
      <c r="AB118" s="124">
        <v>0</v>
      </c>
      <c r="AC118" s="125">
        <v>0</v>
      </c>
      <c r="AD118" s="124">
        <v>0</v>
      </c>
      <c r="AE118" s="125">
        <v>0</v>
      </c>
      <c r="AF118" s="159"/>
      <c r="AG118" s="200"/>
      <c r="AH118" s="200"/>
      <c r="AI118" s="200"/>
      <c r="AJ118" s="200"/>
    </row>
    <row r="119" spans="1:36">
      <c r="A119" s="123">
        <v>43914</v>
      </c>
      <c r="B119" s="124">
        <v>0</v>
      </c>
      <c r="C119" s="124">
        <v>0</v>
      </c>
      <c r="D119" s="124">
        <v>0</v>
      </c>
      <c r="E119" s="124">
        <v>0</v>
      </c>
      <c r="F119" s="125">
        <v>0</v>
      </c>
      <c r="G119" s="124">
        <v>0</v>
      </c>
      <c r="H119" s="124">
        <v>0</v>
      </c>
      <c r="I119" s="124">
        <v>0</v>
      </c>
      <c r="J119" s="124">
        <v>0</v>
      </c>
      <c r="K119" s="125">
        <v>0</v>
      </c>
      <c r="L119" s="124">
        <v>0</v>
      </c>
      <c r="M119" s="124">
        <v>0</v>
      </c>
      <c r="N119" s="126">
        <v>0</v>
      </c>
      <c r="O119" s="124">
        <v>0</v>
      </c>
      <c r="P119" s="125">
        <v>0</v>
      </c>
      <c r="Q119" s="124">
        <v>0</v>
      </c>
      <c r="R119" s="124">
        <v>0</v>
      </c>
      <c r="S119" s="124">
        <v>0</v>
      </c>
      <c r="T119" s="124">
        <v>0</v>
      </c>
      <c r="U119" s="125">
        <v>0</v>
      </c>
      <c r="V119" s="124">
        <v>0</v>
      </c>
      <c r="W119" s="124">
        <v>0</v>
      </c>
      <c r="X119" s="124">
        <v>0</v>
      </c>
      <c r="Y119" s="124">
        <v>0</v>
      </c>
      <c r="Z119" s="125">
        <v>0</v>
      </c>
      <c r="AA119" s="124">
        <v>0</v>
      </c>
      <c r="AB119" s="124">
        <v>0</v>
      </c>
      <c r="AC119" s="125">
        <v>0</v>
      </c>
      <c r="AD119" s="124">
        <v>0</v>
      </c>
      <c r="AE119" s="125">
        <v>0</v>
      </c>
      <c r="AF119" s="200"/>
      <c r="AG119" s="200"/>
      <c r="AH119" s="200"/>
      <c r="AI119" s="200"/>
      <c r="AJ119" s="200"/>
    </row>
    <row r="120" spans="1:36" ht="15.75">
      <c r="A120" s="123">
        <v>43915</v>
      </c>
      <c r="B120" s="124">
        <v>0</v>
      </c>
      <c r="C120" s="124">
        <v>0</v>
      </c>
      <c r="D120" s="124">
        <v>0</v>
      </c>
      <c r="E120" s="124">
        <v>0</v>
      </c>
      <c r="F120" s="125">
        <v>0</v>
      </c>
      <c r="G120" s="124">
        <v>0</v>
      </c>
      <c r="H120" s="124">
        <v>0</v>
      </c>
      <c r="I120" s="124">
        <v>0</v>
      </c>
      <c r="J120" s="124">
        <v>0</v>
      </c>
      <c r="K120" s="125">
        <v>0</v>
      </c>
      <c r="L120" s="124">
        <v>0</v>
      </c>
      <c r="M120" s="124">
        <v>0</v>
      </c>
      <c r="N120" s="126">
        <v>0</v>
      </c>
      <c r="O120" s="124">
        <v>0</v>
      </c>
      <c r="P120" s="125">
        <v>0</v>
      </c>
      <c r="Q120" s="124">
        <v>0</v>
      </c>
      <c r="R120" s="124">
        <v>0</v>
      </c>
      <c r="S120" s="124">
        <v>0</v>
      </c>
      <c r="T120" s="124">
        <v>0</v>
      </c>
      <c r="U120" s="125">
        <v>0</v>
      </c>
      <c r="V120" s="124">
        <v>0</v>
      </c>
      <c r="W120" s="124">
        <v>0</v>
      </c>
      <c r="X120" s="124">
        <v>0</v>
      </c>
      <c r="Y120" s="124">
        <v>0</v>
      </c>
      <c r="Z120" s="125">
        <v>0</v>
      </c>
      <c r="AA120" s="124">
        <v>0</v>
      </c>
      <c r="AB120" s="124">
        <v>0</v>
      </c>
      <c r="AC120" s="125">
        <v>0</v>
      </c>
      <c r="AD120" s="124">
        <v>0</v>
      </c>
      <c r="AE120" s="125">
        <v>0</v>
      </c>
      <c r="AF120" s="44"/>
      <c r="AG120" s="44" t="s">
        <v>89</v>
      </c>
      <c r="AH120" s="44"/>
      <c r="AI120" s="129">
        <v>143</v>
      </c>
      <c r="AJ120" s="130"/>
    </row>
    <row r="121" spans="1:36" ht="15.75">
      <c r="A121" s="123">
        <v>43916</v>
      </c>
      <c r="B121" s="124">
        <v>0</v>
      </c>
      <c r="C121" s="124">
        <v>0</v>
      </c>
      <c r="D121" s="124">
        <v>0</v>
      </c>
      <c r="E121" s="124">
        <v>0</v>
      </c>
      <c r="F121" s="125">
        <v>0</v>
      </c>
      <c r="G121" s="124">
        <v>0</v>
      </c>
      <c r="H121" s="124">
        <v>0</v>
      </c>
      <c r="I121" s="124">
        <v>0</v>
      </c>
      <c r="J121" s="124">
        <v>0</v>
      </c>
      <c r="K121" s="125">
        <v>0</v>
      </c>
      <c r="L121" s="124">
        <v>0</v>
      </c>
      <c r="M121" s="124">
        <v>0</v>
      </c>
      <c r="N121" s="126">
        <v>0</v>
      </c>
      <c r="O121" s="124">
        <v>0</v>
      </c>
      <c r="P121" s="125">
        <v>0</v>
      </c>
      <c r="Q121" s="124">
        <v>0</v>
      </c>
      <c r="R121" s="124">
        <v>0</v>
      </c>
      <c r="S121" s="124">
        <v>0</v>
      </c>
      <c r="T121" s="124">
        <v>0</v>
      </c>
      <c r="U121" s="125">
        <v>0</v>
      </c>
      <c r="V121" s="124">
        <v>0</v>
      </c>
      <c r="W121" s="124">
        <v>0</v>
      </c>
      <c r="X121" s="124">
        <v>0</v>
      </c>
      <c r="Y121" s="124">
        <v>0</v>
      </c>
      <c r="Z121" s="125">
        <v>0</v>
      </c>
      <c r="AA121" s="124">
        <v>0</v>
      </c>
      <c r="AB121" s="124">
        <v>0</v>
      </c>
      <c r="AC121" s="125">
        <v>0</v>
      </c>
      <c r="AD121" s="124">
        <v>0</v>
      </c>
      <c r="AE121" s="125">
        <v>0</v>
      </c>
      <c r="AF121" s="44"/>
      <c r="AG121" s="44" t="s">
        <v>90</v>
      </c>
      <c r="AH121" s="44"/>
      <c r="AI121" s="129">
        <v>22</v>
      </c>
      <c r="AJ121" s="130"/>
    </row>
    <row r="122" spans="1:36" ht="15.75">
      <c r="A122" s="123">
        <v>43917</v>
      </c>
      <c r="B122" s="124">
        <v>0</v>
      </c>
      <c r="C122" s="124">
        <v>0</v>
      </c>
      <c r="D122" s="124">
        <v>0</v>
      </c>
      <c r="E122" s="124">
        <v>0</v>
      </c>
      <c r="F122" s="125">
        <v>0</v>
      </c>
      <c r="G122" s="124">
        <v>0</v>
      </c>
      <c r="H122" s="124">
        <v>0</v>
      </c>
      <c r="I122" s="124">
        <v>0</v>
      </c>
      <c r="J122" s="124">
        <v>0</v>
      </c>
      <c r="K122" s="125">
        <v>0</v>
      </c>
      <c r="L122" s="124">
        <v>0</v>
      </c>
      <c r="M122" s="124">
        <v>0</v>
      </c>
      <c r="N122" s="126">
        <v>0</v>
      </c>
      <c r="O122" s="124">
        <v>0</v>
      </c>
      <c r="P122" s="125">
        <v>0</v>
      </c>
      <c r="Q122" s="124">
        <v>0</v>
      </c>
      <c r="R122" s="124">
        <v>0</v>
      </c>
      <c r="S122" s="124">
        <v>0</v>
      </c>
      <c r="T122" s="124">
        <v>0</v>
      </c>
      <c r="U122" s="125">
        <v>0</v>
      </c>
      <c r="V122" s="124">
        <v>0</v>
      </c>
      <c r="W122" s="124">
        <v>0</v>
      </c>
      <c r="X122" s="124">
        <v>0</v>
      </c>
      <c r="Y122" s="124">
        <v>0</v>
      </c>
      <c r="Z122" s="125">
        <v>0</v>
      </c>
      <c r="AA122" s="124">
        <v>0</v>
      </c>
      <c r="AB122" s="124">
        <v>0</v>
      </c>
      <c r="AC122" s="125">
        <v>0</v>
      </c>
      <c r="AD122" s="124">
        <v>0</v>
      </c>
      <c r="AE122" s="125">
        <v>0</v>
      </c>
      <c r="AF122" s="44"/>
      <c r="AG122" s="44" t="s">
        <v>91</v>
      </c>
      <c r="AH122" s="44"/>
      <c r="AI122" s="129">
        <v>31</v>
      </c>
      <c r="AJ122" s="130"/>
    </row>
    <row r="123" spans="1:36" ht="15.75">
      <c r="A123" s="123">
        <v>43918</v>
      </c>
      <c r="B123" s="124">
        <v>0</v>
      </c>
      <c r="C123" s="124">
        <v>0</v>
      </c>
      <c r="D123" s="124">
        <v>0</v>
      </c>
      <c r="E123" s="124">
        <v>0</v>
      </c>
      <c r="F123" s="125">
        <v>0</v>
      </c>
      <c r="G123" s="124">
        <v>0</v>
      </c>
      <c r="H123" s="124">
        <v>0</v>
      </c>
      <c r="I123" s="124">
        <v>0</v>
      </c>
      <c r="J123" s="124">
        <v>0</v>
      </c>
      <c r="K123" s="125">
        <v>0</v>
      </c>
      <c r="L123" s="124">
        <v>0</v>
      </c>
      <c r="M123" s="124">
        <v>0</v>
      </c>
      <c r="N123" s="126">
        <v>0</v>
      </c>
      <c r="O123" s="124">
        <v>0</v>
      </c>
      <c r="P123" s="125">
        <v>0</v>
      </c>
      <c r="Q123" s="124">
        <v>0</v>
      </c>
      <c r="R123" s="124">
        <v>0</v>
      </c>
      <c r="S123" s="124">
        <v>0</v>
      </c>
      <c r="T123" s="124">
        <v>0</v>
      </c>
      <c r="U123" s="125">
        <v>0</v>
      </c>
      <c r="V123" s="124">
        <v>0</v>
      </c>
      <c r="W123" s="124">
        <v>0</v>
      </c>
      <c r="X123" s="124">
        <v>0</v>
      </c>
      <c r="Y123" s="124">
        <v>0</v>
      </c>
      <c r="Z123" s="125">
        <v>0</v>
      </c>
      <c r="AA123" s="124">
        <v>0</v>
      </c>
      <c r="AB123" s="124">
        <v>0</v>
      </c>
      <c r="AC123" s="125">
        <v>0</v>
      </c>
      <c r="AD123" s="124">
        <v>0</v>
      </c>
      <c r="AE123" s="125">
        <v>0</v>
      </c>
      <c r="AF123" s="97" t="s">
        <v>84</v>
      </c>
      <c r="AG123" s="98"/>
      <c r="AH123" s="99"/>
      <c r="AI123" s="129">
        <v>174</v>
      </c>
      <c r="AJ123" s="130"/>
    </row>
    <row r="124" spans="1:36" ht="15.75">
      <c r="A124" s="123">
        <v>43919</v>
      </c>
      <c r="B124" s="124">
        <v>0</v>
      </c>
      <c r="C124" s="124">
        <v>0</v>
      </c>
      <c r="D124" s="124">
        <v>0</v>
      </c>
      <c r="E124" s="124">
        <v>0</v>
      </c>
      <c r="F124" s="125">
        <v>0</v>
      </c>
      <c r="G124" s="124">
        <v>0</v>
      </c>
      <c r="H124" s="124">
        <v>0</v>
      </c>
      <c r="I124" s="124">
        <v>0</v>
      </c>
      <c r="J124" s="124">
        <v>0</v>
      </c>
      <c r="K124" s="125">
        <v>0</v>
      </c>
      <c r="L124" s="124">
        <v>0</v>
      </c>
      <c r="M124" s="124">
        <v>0</v>
      </c>
      <c r="N124" s="126">
        <v>0</v>
      </c>
      <c r="O124" s="124">
        <v>0</v>
      </c>
      <c r="P124" s="125">
        <v>0</v>
      </c>
      <c r="Q124" s="124">
        <v>0</v>
      </c>
      <c r="R124" s="124">
        <v>0</v>
      </c>
      <c r="S124" s="124">
        <v>0</v>
      </c>
      <c r="T124" s="124">
        <v>0</v>
      </c>
      <c r="U124" s="125">
        <v>0</v>
      </c>
      <c r="V124" s="124">
        <v>0</v>
      </c>
      <c r="W124" s="124">
        <v>0</v>
      </c>
      <c r="X124" s="124">
        <v>0</v>
      </c>
      <c r="Y124" s="124">
        <v>0</v>
      </c>
      <c r="Z124" s="125">
        <v>0</v>
      </c>
      <c r="AA124" s="124">
        <v>0</v>
      </c>
      <c r="AB124" s="124">
        <v>0</v>
      </c>
      <c r="AC124" s="125">
        <v>0</v>
      </c>
      <c r="AD124" s="124">
        <v>0</v>
      </c>
      <c r="AE124" s="125">
        <v>0</v>
      </c>
      <c r="AF124" s="44"/>
      <c r="AG124" s="44" t="s">
        <v>92</v>
      </c>
      <c r="AH124" s="44"/>
      <c r="AI124" s="129">
        <v>94</v>
      </c>
      <c r="AJ124" s="130"/>
    </row>
    <row r="125" spans="1:36" ht="15.75">
      <c r="A125" s="123">
        <v>43920</v>
      </c>
      <c r="B125" s="124">
        <v>0</v>
      </c>
      <c r="C125" s="124">
        <v>0</v>
      </c>
      <c r="D125" s="124">
        <v>0</v>
      </c>
      <c r="E125" s="124">
        <v>0</v>
      </c>
      <c r="F125" s="125">
        <v>0</v>
      </c>
      <c r="G125" s="124">
        <v>0</v>
      </c>
      <c r="H125" s="124">
        <v>0</v>
      </c>
      <c r="I125" s="124">
        <v>0</v>
      </c>
      <c r="J125" s="124">
        <v>0</v>
      </c>
      <c r="K125" s="125">
        <v>0</v>
      </c>
      <c r="L125" s="124">
        <v>0</v>
      </c>
      <c r="M125" s="124">
        <v>0</v>
      </c>
      <c r="N125" s="126">
        <v>0</v>
      </c>
      <c r="O125" s="124">
        <v>0</v>
      </c>
      <c r="P125" s="125">
        <v>0</v>
      </c>
      <c r="Q125" s="124">
        <v>0</v>
      </c>
      <c r="R125" s="124">
        <v>0</v>
      </c>
      <c r="S125" s="124">
        <v>0</v>
      </c>
      <c r="T125" s="124">
        <v>0</v>
      </c>
      <c r="U125" s="125">
        <v>0</v>
      </c>
      <c r="V125" s="124">
        <v>0</v>
      </c>
      <c r="W125" s="124">
        <v>0</v>
      </c>
      <c r="X125" s="124">
        <v>0</v>
      </c>
      <c r="Y125" s="124">
        <v>0</v>
      </c>
      <c r="Z125" s="125">
        <v>0</v>
      </c>
      <c r="AA125" s="124">
        <v>0</v>
      </c>
      <c r="AB125" s="124">
        <v>0</v>
      </c>
      <c r="AC125" s="125">
        <v>0</v>
      </c>
      <c r="AD125" s="124">
        <v>0</v>
      </c>
      <c r="AE125" s="125">
        <v>0</v>
      </c>
      <c r="AF125" s="44"/>
      <c r="AG125" s="44" t="s">
        <v>93</v>
      </c>
      <c r="AH125" s="44"/>
      <c r="AI125" s="129">
        <v>37</v>
      </c>
      <c r="AJ125" s="130"/>
    </row>
    <row r="126" spans="1:36" ht="15.75">
      <c r="A126" s="123">
        <v>43921</v>
      </c>
      <c r="B126" s="124">
        <v>0</v>
      </c>
      <c r="C126" s="124">
        <v>0</v>
      </c>
      <c r="D126" s="124">
        <v>0</v>
      </c>
      <c r="E126" s="124">
        <v>0</v>
      </c>
      <c r="F126" s="125">
        <v>0</v>
      </c>
      <c r="G126" s="124">
        <v>0</v>
      </c>
      <c r="H126" s="124">
        <v>0</v>
      </c>
      <c r="I126" s="124">
        <v>0</v>
      </c>
      <c r="J126" s="124">
        <v>0</v>
      </c>
      <c r="K126" s="125">
        <v>0</v>
      </c>
      <c r="L126" s="124">
        <v>0</v>
      </c>
      <c r="M126" s="124">
        <v>0</v>
      </c>
      <c r="N126" s="126">
        <v>0</v>
      </c>
      <c r="O126" s="124">
        <v>0</v>
      </c>
      <c r="P126" s="125">
        <v>0</v>
      </c>
      <c r="Q126" s="124">
        <v>0</v>
      </c>
      <c r="R126" s="124">
        <v>0</v>
      </c>
      <c r="S126" s="124">
        <v>0</v>
      </c>
      <c r="T126" s="124">
        <v>0</v>
      </c>
      <c r="U126" s="125">
        <v>0</v>
      </c>
      <c r="V126" s="124">
        <v>0</v>
      </c>
      <c r="W126" s="124">
        <v>0</v>
      </c>
      <c r="X126" s="124">
        <v>0</v>
      </c>
      <c r="Y126" s="124">
        <v>0</v>
      </c>
      <c r="Z126" s="125">
        <v>0</v>
      </c>
      <c r="AA126" s="124">
        <v>0</v>
      </c>
      <c r="AB126" s="124">
        <v>0</v>
      </c>
      <c r="AC126" s="125">
        <v>0</v>
      </c>
      <c r="AD126" s="124">
        <v>0</v>
      </c>
      <c r="AE126" s="125">
        <v>0</v>
      </c>
      <c r="AF126" s="44"/>
      <c r="AG126" s="44" t="s">
        <v>94</v>
      </c>
      <c r="AH126" s="44"/>
      <c r="AI126" s="129">
        <v>43</v>
      </c>
      <c r="AJ126" s="130"/>
    </row>
    <row r="127" spans="1:36" ht="15.75">
      <c r="A127" s="124" t="s">
        <v>0</v>
      </c>
      <c r="B127" s="124">
        <f t="shared" ref="B127:AD127" si="2">SUM(B96:B126)</f>
        <v>13</v>
      </c>
      <c r="C127" s="124">
        <f t="shared" si="2"/>
        <v>81</v>
      </c>
      <c r="D127" s="124">
        <f t="shared" si="2"/>
        <v>34</v>
      </c>
      <c r="E127" s="124">
        <f t="shared" si="2"/>
        <v>60</v>
      </c>
      <c r="F127" s="125">
        <f t="shared" si="2"/>
        <v>94</v>
      </c>
      <c r="G127" s="124">
        <f t="shared" si="2"/>
        <v>4</v>
      </c>
      <c r="H127" s="124">
        <f t="shared" si="2"/>
        <v>33</v>
      </c>
      <c r="I127" s="124">
        <f t="shared" si="2"/>
        <v>9</v>
      </c>
      <c r="J127" s="124">
        <f t="shared" si="2"/>
        <v>28</v>
      </c>
      <c r="K127" s="125">
        <f t="shared" si="2"/>
        <v>37</v>
      </c>
      <c r="L127" s="124">
        <f t="shared" si="2"/>
        <v>5</v>
      </c>
      <c r="M127" s="124">
        <f t="shared" si="2"/>
        <v>38</v>
      </c>
      <c r="N127" s="124">
        <f t="shared" si="2"/>
        <v>43</v>
      </c>
      <c r="O127" s="124">
        <f t="shared" si="2"/>
        <v>0</v>
      </c>
      <c r="P127" s="125">
        <f t="shared" si="2"/>
        <v>43</v>
      </c>
      <c r="Q127" s="124">
        <f t="shared" si="2"/>
        <v>0</v>
      </c>
      <c r="R127" s="124">
        <f t="shared" si="2"/>
        <v>0</v>
      </c>
      <c r="S127" s="124">
        <f t="shared" si="2"/>
        <v>0</v>
      </c>
      <c r="T127" s="124">
        <f t="shared" si="2"/>
        <v>0</v>
      </c>
      <c r="U127" s="125">
        <f t="shared" si="2"/>
        <v>0</v>
      </c>
      <c r="V127" s="124">
        <f t="shared" si="2"/>
        <v>0</v>
      </c>
      <c r="W127" s="124">
        <f t="shared" si="2"/>
        <v>0</v>
      </c>
      <c r="X127" s="124">
        <f t="shared" si="2"/>
        <v>0</v>
      </c>
      <c r="Y127" s="124">
        <f t="shared" si="2"/>
        <v>0</v>
      </c>
      <c r="Z127" s="125">
        <f t="shared" si="2"/>
        <v>0</v>
      </c>
      <c r="AA127" s="124">
        <f t="shared" si="2"/>
        <v>152</v>
      </c>
      <c r="AB127" s="124">
        <f t="shared" si="2"/>
        <v>22</v>
      </c>
      <c r="AC127" s="125">
        <f t="shared" si="2"/>
        <v>143</v>
      </c>
      <c r="AD127" s="124">
        <f t="shared" si="2"/>
        <v>31</v>
      </c>
      <c r="AE127" s="125">
        <v>174</v>
      </c>
      <c r="AF127" s="44"/>
      <c r="AG127" s="44" t="s">
        <v>95</v>
      </c>
      <c r="AH127" s="44"/>
      <c r="AI127" s="131">
        <v>0</v>
      </c>
      <c r="AJ127" s="132"/>
    </row>
    <row r="128" spans="1:36" ht="15.7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50"/>
      <c r="AG128" s="50"/>
      <c r="AH128" s="50"/>
      <c r="AI128" s="160"/>
      <c r="AJ128" s="160"/>
    </row>
    <row r="129" spans="1:36" ht="15.7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50"/>
      <c r="AG129" s="50"/>
      <c r="AH129" s="50"/>
      <c r="AI129" s="160"/>
      <c r="AJ129" s="160"/>
    </row>
    <row r="130" spans="1:36" ht="15.7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50"/>
      <c r="AG130" s="50"/>
      <c r="AH130" s="50"/>
      <c r="AI130" s="160"/>
      <c r="AJ130" s="160"/>
    </row>
    <row r="131" spans="1:36" ht="15.7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50"/>
      <c r="AG131" s="50"/>
      <c r="AH131" s="50"/>
      <c r="AI131" s="160"/>
      <c r="AJ131" s="160"/>
    </row>
    <row r="132" spans="1:36">
      <c r="A132" s="133" t="s">
        <v>100</v>
      </c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5"/>
      <c r="AF132" s="200"/>
      <c r="AG132" s="200"/>
      <c r="AH132" s="200"/>
      <c r="AI132" s="200"/>
      <c r="AJ132" s="200"/>
    </row>
    <row r="133" spans="1:36">
      <c r="A133" s="136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8"/>
      <c r="AF133" s="200"/>
      <c r="AG133" s="200"/>
      <c r="AH133" s="200"/>
      <c r="AI133" s="200"/>
      <c r="AJ133" s="200"/>
    </row>
    <row r="134" spans="1:36">
      <c r="A134" s="136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8"/>
      <c r="AF134" s="200"/>
      <c r="AG134" s="200"/>
      <c r="AH134" s="200"/>
      <c r="AI134" s="200"/>
      <c r="AJ134" s="200"/>
    </row>
    <row r="135" spans="1:36">
      <c r="A135" s="139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1"/>
      <c r="AF135" s="200"/>
      <c r="AG135" s="200"/>
      <c r="AH135" s="200"/>
      <c r="AI135" s="200"/>
      <c r="AJ135" s="200"/>
    </row>
    <row r="136" spans="1:36">
      <c r="A136" s="117" t="s">
        <v>8</v>
      </c>
      <c r="B136" s="118" t="s">
        <v>26</v>
      </c>
      <c r="C136" s="118"/>
      <c r="D136" s="118"/>
      <c r="E136" s="118"/>
      <c r="F136" s="118"/>
      <c r="G136" s="118" t="s">
        <v>78</v>
      </c>
      <c r="H136" s="118"/>
      <c r="I136" s="118"/>
      <c r="J136" s="118"/>
      <c r="K136" s="118"/>
      <c r="L136" s="142" t="s">
        <v>79</v>
      </c>
      <c r="M136" s="143"/>
      <c r="N136" s="143"/>
      <c r="O136" s="143"/>
      <c r="P136" s="144"/>
      <c r="Q136" s="145" t="s">
        <v>13</v>
      </c>
      <c r="R136" s="146"/>
      <c r="S136" s="146"/>
      <c r="T136" s="146"/>
      <c r="U136" s="146"/>
      <c r="V136" s="146"/>
      <c r="W136" s="146"/>
      <c r="X136" s="146"/>
      <c r="Y136" s="146"/>
      <c r="Z136" s="147"/>
      <c r="AA136" s="120" t="s">
        <v>80</v>
      </c>
      <c r="AB136" s="120" t="s">
        <v>81</v>
      </c>
      <c r="AC136" s="120" t="s">
        <v>82</v>
      </c>
      <c r="AD136" s="120" t="s">
        <v>83</v>
      </c>
      <c r="AE136" s="120" t="s">
        <v>84</v>
      </c>
      <c r="AF136" s="200"/>
      <c r="AG136" s="200"/>
      <c r="AH136" s="200"/>
      <c r="AI136" s="200"/>
      <c r="AJ136" s="200"/>
    </row>
    <row r="137" spans="1:36">
      <c r="A137" s="117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48"/>
      <c r="M137" s="149"/>
      <c r="N137" s="149"/>
      <c r="O137" s="149"/>
      <c r="P137" s="150"/>
      <c r="Q137" s="145" t="s">
        <v>26</v>
      </c>
      <c r="R137" s="146"/>
      <c r="S137" s="146"/>
      <c r="T137" s="146"/>
      <c r="U137" s="147"/>
      <c r="V137" s="119" t="s">
        <v>78</v>
      </c>
      <c r="W137" s="119"/>
      <c r="X137" s="119"/>
      <c r="Y137" s="119"/>
      <c r="Z137" s="119"/>
      <c r="AA137" s="120"/>
      <c r="AB137" s="120"/>
      <c r="AC137" s="120"/>
      <c r="AD137" s="120"/>
      <c r="AE137" s="120"/>
      <c r="AF137" s="200"/>
      <c r="AG137" s="200"/>
      <c r="AH137" s="200"/>
      <c r="AI137" s="200"/>
      <c r="AJ137" s="200"/>
    </row>
    <row r="138" spans="1:36">
      <c r="A138" s="117"/>
      <c r="B138" s="121" t="s">
        <v>85</v>
      </c>
      <c r="C138" s="121" t="s">
        <v>86</v>
      </c>
      <c r="D138" s="121" t="s">
        <v>19</v>
      </c>
      <c r="E138" s="121" t="s">
        <v>20</v>
      </c>
      <c r="F138" s="122" t="s">
        <v>0</v>
      </c>
      <c r="G138" s="121" t="s">
        <v>85</v>
      </c>
      <c r="H138" s="121" t="s">
        <v>86</v>
      </c>
      <c r="I138" s="121" t="s">
        <v>19</v>
      </c>
      <c r="J138" s="121" t="s">
        <v>20</v>
      </c>
      <c r="K138" s="122" t="s">
        <v>0</v>
      </c>
      <c r="L138" s="121" t="s">
        <v>85</v>
      </c>
      <c r="M138" s="121" t="s">
        <v>86</v>
      </c>
      <c r="N138" s="121" t="s">
        <v>87</v>
      </c>
      <c r="O138" s="121" t="s">
        <v>88</v>
      </c>
      <c r="P138" s="122" t="s">
        <v>0</v>
      </c>
      <c r="Q138" s="121" t="s">
        <v>85</v>
      </c>
      <c r="R138" s="121" t="s">
        <v>86</v>
      </c>
      <c r="S138" s="121" t="s">
        <v>30</v>
      </c>
      <c r="T138" s="121" t="s">
        <v>31</v>
      </c>
      <c r="U138" s="122" t="s">
        <v>0</v>
      </c>
      <c r="V138" s="121" t="s">
        <v>85</v>
      </c>
      <c r="W138" s="121" t="s">
        <v>86</v>
      </c>
      <c r="X138" s="121" t="s">
        <v>30</v>
      </c>
      <c r="Y138" s="121" t="s">
        <v>31</v>
      </c>
      <c r="Z138" s="122" t="s">
        <v>0</v>
      </c>
      <c r="AA138" s="120"/>
      <c r="AB138" s="120"/>
      <c r="AC138" s="120"/>
      <c r="AD138" s="120"/>
      <c r="AE138" s="120"/>
      <c r="AF138" s="200"/>
      <c r="AG138" s="200"/>
      <c r="AH138" s="200"/>
      <c r="AI138" s="200"/>
      <c r="AJ138" s="200"/>
    </row>
    <row r="139" spans="1:36">
      <c r="A139" s="123">
        <v>43922</v>
      </c>
      <c r="B139" s="124">
        <v>0</v>
      </c>
      <c r="C139" s="124">
        <v>0</v>
      </c>
      <c r="D139" s="124">
        <v>0</v>
      </c>
      <c r="E139" s="124">
        <v>0</v>
      </c>
      <c r="F139" s="125">
        <v>0</v>
      </c>
      <c r="G139" s="124">
        <v>0</v>
      </c>
      <c r="H139" s="124">
        <v>0</v>
      </c>
      <c r="I139" s="124">
        <v>0</v>
      </c>
      <c r="J139" s="124">
        <v>0</v>
      </c>
      <c r="K139" s="125">
        <v>0</v>
      </c>
      <c r="L139" s="124">
        <v>0</v>
      </c>
      <c r="M139" s="124">
        <v>0</v>
      </c>
      <c r="N139" s="126">
        <v>0</v>
      </c>
      <c r="O139" s="124">
        <v>0</v>
      </c>
      <c r="P139" s="125">
        <v>0</v>
      </c>
      <c r="Q139" s="124">
        <v>0</v>
      </c>
      <c r="R139" s="124">
        <v>0</v>
      </c>
      <c r="S139" s="124">
        <v>0</v>
      </c>
      <c r="T139" s="124">
        <v>0</v>
      </c>
      <c r="U139" s="125">
        <v>0</v>
      </c>
      <c r="V139" s="124">
        <v>0</v>
      </c>
      <c r="W139" s="124">
        <v>0</v>
      </c>
      <c r="X139" s="124">
        <v>0</v>
      </c>
      <c r="Y139" s="124">
        <v>0</v>
      </c>
      <c r="Z139" s="125">
        <v>0</v>
      </c>
      <c r="AA139" s="124">
        <v>0</v>
      </c>
      <c r="AB139" s="124">
        <v>0</v>
      </c>
      <c r="AC139" s="125">
        <v>0</v>
      </c>
      <c r="AD139" s="124">
        <v>0</v>
      </c>
      <c r="AE139" s="125">
        <v>0</v>
      </c>
      <c r="AF139" s="159"/>
      <c r="AG139" s="200"/>
      <c r="AH139" s="200"/>
      <c r="AI139" s="200"/>
      <c r="AJ139" s="200"/>
    </row>
    <row r="140" spans="1:36">
      <c r="A140" s="123">
        <v>43923</v>
      </c>
      <c r="B140" s="124">
        <v>0</v>
      </c>
      <c r="C140" s="124">
        <v>0</v>
      </c>
      <c r="D140" s="124">
        <v>0</v>
      </c>
      <c r="E140" s="124">
        <v>0</v>
      </c>
      <c r="F140" s="125">
        <v>0</v>
      </c>
      <c r="G140" s="124">
        <v>0</v>
      </c>
      <c r="H140" s="124">
        <v>0</v>
      </c>
      <c r="I140" s="124">
        <v>0</v>
      </c>
      <c r="J140" s="124">
        <v>0</v>
      </c>
      <c r="K140" s="125">
        <v>0</v>
      </c>
      <c r="L140" s="124">
        <v>0</v>
      </c>
      <c r="M140" s="124">
        <v>0</v>
      </c>
      <c r="N140" s="126">
        <v>0</v>
      </c>
      <c r="O140" s="124">
        <v>0</v>
      </c>
      <c r="P140" s="125">
        <v>0</v>
      </c>
      <c r="Q140" s="124">
        <v>0</v>
      </c>
      <c r="R140" s="124">
        <v>0</v>
      </c>
      <c r="S140" s="124">
        <v>0</v>
      </c>
      <c r="T140" s="124">
        <v>0</v>
      </c>
      <c r="U140" s="125">
        <v>0</v>
      </c>
      <c r="V140" s="124">
        <v>0</v>
      </c>
      <c r="W140" s="124">
        <v>0</v>
      </c>
      <c r="X140" s="124">
        <v>0</v>
      </c>
      <c r="Y140" s="124">
        <v>0</v>
      </c>
      <c r="Z140" s="125">
        <v>0</v>
      </c>
      <c r="AA140" s="124">
        <v>0</v>
      </c>
      <c r="AB140" s="124">
        <v>0</v>
      </c>
      <c r="AC140" s="125">
        <v>0</v>
      </c>
      <c r="AD140" s="124">
        <v>0</v>
      </c>
      <c r="AE140" s="125">
        <v>0</v>
      </c>
      <c r="AF140" s="159"/>
      <c r="AG140" s="200"/>
      <c r="AH140" s="200"/>
      <c r="AI140" s="200"/>
      <c r="AJ140" s="200"/>
    </row>
    <row r="141" spans="1:36">
      <c r="A141" s="123">
        <v>43924</v>
      </c>
      <c r="B141" s="124">
        <v>0</v>
      </c>
      <c r="C141" s="124">
        <v>0</v>
      </c>
      <c r="D141" s="124">
        <v>0</v>
      </c>
      <c r="E141" s="124">
        <v>0</v>
      </c>
      <c r="F141" s="125">
        <v>0</v>
      </c>
      <c r="G141" s="124">
        <v>0</v>
      </c>
      <c r="H141" s="124">
        <v>0</v>
      </c>
      <c r="I141" s="124">
        <v>0</v>
      </c>
      <c r="J141" s="124">
        <v>0</v>
      </c>
      <c r="K141" s="125">
        <v>0</v>
      </c>
      <c r="L141" s="124">
        <v>0</v>
      </c>
      <c r="M141" s="124">
        <v>0</v>
      </c>
      <c r="N141" s="126">
        <v>0</v>
      </c>
      <c r="O141" s="124">
        <v>0</v>
      </c>
      <c r="P141" s="125">
        <v>0</v>
      </c>
      <c r="Q141" s="124">
        <v>0</v>
      </c>
      <c r="R141" s="124">
        <v>0</v>
      </c>
      <c r="S141" s="124">
        <v>0</v>
      </c>
      <c r="T141" s="124">
        <v>0</v>
      </c>
      <c r="U141" s="125">
        <v>0</v>
      </c>
      <c r="V141" s="124">
        <v>0</v>
      </c>
      <c r="W141" s="124">
        <v>0</v>
      </c>
      <c r="X141" s="124">
        <v>0</v>
      </c>
      <c r="Y141" s="124">
        <v>0</v>
      </c>
      <c r="Z141" s="125">
        <v>0</v>
      </c>
      <c r="AA141" s="124">
        <v>0</v>
      </c>
      <c r="AB141" s="124">
        <v>0</v>
      </c>
      <c r="AC141" s="125">
        <v>0</v>
      </c>
      <c r="AD141" s="124">
        <v>0</v>
      </c>
      <c r="AE141" s="125">
        <v>0</v>
      </c>
      <c r="AF141" s="159"/>
      <c r="AG141" s="200"/>
      <c r="AH141" s="200"/>
      <c r="AI141" s="200"/>
      <c r="AJ141" s="200"/>
    </row>
    <row r="142" spans="1:36">
      <c r="A142" s="123">
        <v>43925</v>
      </c>
      <c r="B142" s="124">
        <v>0</v>
      </c>
      <c r="C142" s="124">
        <v>0</v>
      </c>
      <c r="D142" s="124">
        <v>0</v>
      </c>
      <c r="E142" s="124">
        <v>0</v>
      </c>
      <c r="F142" s="125">
        <v>0</v>
      </c>
      <c r="G142" s="124">
        <v>0</v>
      </c>
      <c r="H142" s="124">
        <v>0</v>
      </c>
      <c r="I142" s="124">
        <v>0</v>
      </c>
      <c r="J142" s="124">
        <v>0</v>
      </c>
      <c r="K142" s="125">
        <v>0</v>
      </c>
      <c r="L142" s="124">
        <v>0</v>
      </c>
      <c r="M142" s="124">
        <v>0</v>
      </c>
      <c r="N142" s="126">
        <v>0</v>
      </c>
      <c r="O142" s="124">
        <v>0</v>
      </c>
      <c r="P142" s="125">
        <v>0</v>
      </c>
      <c r="Q142" s="124">
        <v>0</v>
      </c>
      <c r="R142" s="124">
        <v>0</v>
      </c>
      <c r="S142" s="124">
        <v>0</v>
      </c>
      <c r="T142" s="124">
        <v>0</v>
      </c>
      <c r="U142" s="125">
        <v>0</v>
      </c>
      <c r="V142" s="124">
        <v>0</v>
      </c>
      <c r="W142" s="124">
        <v>0</v>
      </c>
      <c r="X142" s="124">
        <v>0</v>
      </c>
      <c r="Y142" s="124">
        <v>0</v>
      </c>
      <c r="Z142" s="125">
        <v>0</v>
      </c>
      <c r="AA142" s="124">
        <v>0</v>
      </c>
      <c r="AB142" s="124">
        <v>0</v>
      </c>
      <c r="AC142" s="125">
        <v>0</v>
      </c>
      <c r="AD142" s="124">
        <v>0</v>
      </c>
      <c r="AE142" s="125">
        <v>0</v>
      </c>
      <c r="AF142" s="159"/>
      <c r="AG142" s="200"/>
      <c r="AH142" s="200"/>
      <c r="AI142" s="200"/>
      <c r="AJ142" s="200"/>
    </row>
    <row r="143" spans="1:36">
      <c r="A143" s="123">
        <v>43926</v>
      </c>
      <c r="B143" s="124">
        <v>0</v>
      </c>
      <c r="C143" s="124">
        <v>0</v>
      </c>
      <c r="D143" s="124">
        <v>0</v>
      </c>
      <c r="E143" s="124">
        <v>0</v>
      </c>
      <c r="F143" s="125">
        <v>0</v>
      </c>
      <c r="G143" s="124">
        <v>0</v>
      </c>
      <c r="H143" s="124">
        <v>0</v>
      </c>
      <c r="I143" s="124">
        <v>0</v>
      </c>
      <c r="J143" s="124">
        <v>0</v>
      </c>
      <c r="K143" s="125">
        <v>0</v>
      </c>
      <c r="L143" s="124">
        <v>0</v>
      </c>
      <c r="M143" s="124">
        <v>0</v>
      </c>
      <c r="N143" s="126">
        <v>0</v>
      </c>
      <c r="O143" s="124">
        <v>0</v>
      </c>
      <c r="P143" s="125">
        <v>0</v>
      </c>
      <c r="Q143" s="124">
        <v>0</v>
      </c>
      <c r="R143" s="124">
        <v>0</v>
      </c>
      <c r="S143" s="124">
        <v>0</v>
      </c>
      <c r="T143" s="124">
        <v>0</v>
      </c>
      <c r="U143" s="125">
        <v>0</v>
      </c>
      <c r="V143" s="124">
        <v>0</v>
      </c>
      <c r="W143" s="124">
        <v>0</v>
      </c>
      <c r="X143" s="124">
        <v>0</v>
      </c>
      <c r="Y143" s="124">
        <v>0</v>
      </c>
      <c r="Z143" s="125">
        <v>0</v>
      </c>
      <c r="AA143" s="124">
        <v>0</v>
      </c>
      <c r="AB143" s="124">
        <v>0</v>
      </c>
      <c r="AC143" s="125">
        <v>0</v>
      </c>
      <c r="AD143" s="124">
        <v>0</v>
      </c>
      <c r="AE143" s="125">
        <v>0</v>
      </c>
      <c r="AF143" s="159"/>
      <c r="AG143" s="200"/>
      <c r="AH143" s="200"/>
      <c r="AI143" s="200"/>
      <c r="AJ143" s="200"/>
    </row>
    <row r="144" spans="1:36">
      <c r="A144" s="123">
        <v>43927</v>
      </c>
      <c r="B144" s="124">
        <v>0</v>
      </c>
      <c r="C144" s="124">
        <v>0</v>
      </c>
      <c r="D144" s="124">
        <v>0</v>
      </c>
      <c r="E144" s="124">
        <v>0</v>
      </c>
      <c r="F144" s="125">
        <v>0</v>
      </c>
      <c r="G144" s="124">
        <v>0</v>
      </c>
      <c r="H144" s="124">
        <v>0</v>
      </c>
      <c r="I144" s="124">
        <v>0</v>
      </c>
      <c r="J144" s="124">
        <v>0</v>
      </c>
      <c r="K144" s="125">
        <v>0</v>
      </c>
      <c r="L144" s="124">
        <v>0</v>
      </c>
      <c r="M144" s="124">
        <v>0</v>
      </c>
      <c r="N144" s="126">
        <v>0</v>
      </c>
      <c r="O144" s="124">
        <v>0</v>
      </c>
      <c r="P144" s="125">
        <v>0</v>
      </c>
      <c r="Q144" s="124">
        <v>0</v>
      </c>
      <c r="R144" s="124">
        <v>0</v>
      </c>
      <c r="S144" s="124">
        <v>0</v>
      </c>
      <c r="T144" s="124">
        <v>0</v>
      </c>
      <c r="U144" s="125">
        <v>0</v>
      </c>
      <c r="V144" s="124">
        <v>0</v>
      </c>
      <c r="W144" s="124">
        <v>0</v>
      </c>
      <c r="X144" s="124">
        <v>0</v>
      </c>
      <c r="Y144" s="124">
        <v>0</v>
      </c>
      <c r="Z144" s="125">
        <v>0</v>
      </c>
      <c r="AA144" s="124">
        <v>0</v>
      </c>
      <c r="AB144" s="124">
        <v>0</v>
      </c>
      <c r="AC144" s="125">
        <v>0</v>
      </c>
      <c r="AD144" s="124">
        <v>0</v>
      </c>
      <c r="AE144" s="125">
        <v>0</v>
      </c>
      <c r="AF144" s="159"/>
      <c r="AG144" s="200"/>
      <c r="AH144" s="200"/>
      <c r="AI144" s="200"/>
      <c r="AJ144" s="200"/>
    </row>
    <row r="145" spans="1:36">
      <c r="A145" s="123">
        <v>43928</v>
      </c>
      <c r="B145" s="124">
        <v>0</v>
      </c>
      <c r="C145" s="124">
        <v>0</v>
      </c>
      <c r="D145" s="124">
        <v>0</v>
      </c>
      <c r="E145" s="124">
        <v>0</v>
      </c>
      <c r="F145" s="125">
        <v>0</v>
      </c>
      <c r="G145" s="124">
        <v>0</v>
      </c>
      <c r="H145" s="124">
        <v>0</v>
      </c>
      <c r="I145" s="124">
        <v>0</v>
      </c>
      <c r="J145" s="124">
        <v>0</v>
      </c>
      <c r="K145" s="125">
        <v>0</v>
      </c>
      <c r="L145" s="124">
        <v>0</v>
      </c>
      <c r="M145" s="124">
        <v>0</v>
      </c>
      <c r="N145" s="126">
        <v>0</v>
      </c>
      <c r="O145" s="124">
        <v>0</v>
      </c>
      <c r="P145" s="125">
        <v>0</v>
      </c>
      <c r="Q145" s="124">
        <v>0</v>
      </c>
      <c r="R145" s="124">
        <v>0</v>
      </c>
      <c r="S145" s="124">
        <v>0</v>
      </c>
      <c r="T145" s="124">
        <v>0</v>
      </c>
      <c r="U145" s="125">
        <v>0</v>
      </c>
      <c r="V145" s="124">
        <v>0</v>
      </c>
      <c r="W145" s="124">
        <v>0</v>
      </c>
      <c r="X145" s="124">
        <v>0</v>
      </c>
      <c r="Y145" s="124">
        <v>0</v>
      </c>
      <c r="Z145" s="125">
        <v>0</v>
      </c>
      <c r="AA145" s="124">
        <v>0</v>
      </c>
      <c r="AB145" s="124">
        <v>0</v>
      </c>
      <c r="AC145" s="125">
        <v>0</v>
      </c>
      <c r="AD145" s="124">
        <v>0</v>
      </c>
      <c r="AE145" s="125">
        <v>0</v>
      </c>
      <c r="AF145" s="159"/>
      <c r="AG145" s="201"/>
      <c r="AH145" s="200"/>
      <c r="AI145" s="200"/>
      <c r="AJ145" s="200"/>
    </row>
    <row r="146" spans="1:36">
      <c r="A146" s="123">
        <v>43929</v>
      </c>
      <c r="B146" s="124">
        <v>0</v>
      </c>
      <c r="C146" s="124">
        <v>0</v>
      </c>
      <c r="D146" s="124">
        <v>0</v>
      </c>
      <c r="E146" s="124">
        <v>0</v>
      </c>
      <c r="F146" s="125">
        <v>0</v>
      </c>
      <c r="G146" s="124">
        <v>0</v>
      </c>
      <c r="H146" s="124">
        <v>0</v>
      </c>
      <c r="I146" s="124">
        <v>0</v>
      </c>
      <c r="J146" s="124">
        <v>0</v>
      </c>
      <c r="K146" s="125">
        <v>0</v>
      </c>
      <c r="L146" s="124">
        <v>0</v>
      </c>
      <c r="M146" s="124">
        <v>0</v>
      </c>
      <c r="N146" s="126">
        <v>0</v>
      </c>
      <c r="O146" s="124">
        <v>0</v>
      </c>
      <c r="P146" s="125">
        <v>0</v>
      </c>
      <c r="Q146" s="124">
        <v>0</v>
      </c>
      <c r="R146" s="124">
        <v>0</v>
      </c>
      <c r="S146" s="124">
        <v>0</v>
      </c>
      <c r="T146" s="124">
        <v>0</v>
      </c>
      <c r="U146" s="125">
        <v>0</v>
      </c>
      <c r="V146" s="124">
        <v>0</v>
      </c>
      <c r="W146" s="124">
        <v>0</v>
      </c>
      <c r="X146" s="124">
        <v>0</v>
      </c>
      <c r="Y146" s="124">
        <v>0</v>
      </c>
      <c r="Z146" s="125">
        <v>0</v>
      </c>
      <c r="AA146" s="124">
        <v>0</v>
      </c>
      <c r="AB146" s="124">
        <v>0</v>
      </c>
      <c r="AC146" s="125">
        <v>0</v>
      </c>
      <c r="AD146" s="124">
        <v>0</v>
      </c>
      <c r="AE146" s="125">
        <v>0</v>
      </c>
      <c r="AF146" s="159"/>
      <c r="AG146" s="200"/>
      <c r="AH146" s="200"/>
      <c r="AI146" s="200"/>
      <c r="AJ146" s="200"/>
    </row>
    <row r="147" spans="1:36">
      <c r="A147" s="123">
        <v>43930</v>
      </c>
      <c r="B147" s="124">
        <v>0</v>
      </c>
      <c r="C147" s="124">
        <v>0</v>
      </c>
      <c r="D147" s="124">
        <v>0</v>
      </c>
      <c r="E147" s="124">
        <v>0</v>
      </c>
      <c r="F147" s="125">
        <v>0</v>
      </c>
      <c r="G147" s="124">
        <v>0</v>
      </c>
      <c r="H147" s="124">
        <v>0</v>
      </c>
      <c r="I147" s="124">
        <v>0</v>
      </c>
      <c r="J147" s="124">
        <v>0</v>
      </c>
      <c r="K147" s="125">
        <v>0</v>
      </c>
      <c r="L147" s="124">
        <v>0</v>
      </c>
      <c r="M147" s="124">
        <v>0</v>
      </c>
      <c r="N147" s="126">
        <v>0</v>
      </c>
      <c r="O147" s="124">
        <v>0</v>
      </c>
      <c r="P147" s="125">
        <v>0</v>
      </c>
      <c r="Q147" s="124">
        <v>0</v>
      </c>
      <c r="R147" s="124">
        <v>0</v>
      </c>
      <c r="S147" s="124">
        <v>0</v>
      </c>
      <c r="T147" s="124">
        <v>0</v>
      </c>
      <c r="U147" s="125">
        <v>0</v>
      </c>
      <c r="V147" s="124">
        <v>0</v>
      </c>
      <c r="W147" s="124">
        <v>0</v>
      </c>
      <c r="X147" s="124">
        <v>0</v>
      </c>
      <c r="Y147" s="124">
        <v>0</v>
      </c>
      <c r="Z147" s="125">
        <v>0</v>
      </c>
      <c r="AA147" s="124">
        <v>0</v>
      </c>
      <c r="AB147" s="124">
        <v>0</v>
      </c>
      <c r="AC147" s="125">
        <v>0</v>
      </c>
      <c r="AD147" s="124">
        <v>0</v>
      </c>
      <c r="AE147" s="125">
        <v>0</v>
      </c>
      <c r="AF147" s="159"/>
      <c r="AG147" s="200"/>
      <c r="AH147" s="200"/>
      <c r="AI147" s="200"/>
      <c r="AJ147" s="200"/>
    </row>
    <row r="148" spans="1:36">
      <c r="A148" s="123">
        <v>43931</v>
      </c>
      <c r="B148" s="124">
        <v>0</v>
      </c>
      <c r="C148" s="124">
        <v>0</v>
      </c>
      <c r="D148" s="124">
        <v>0</v>
      </c>
      <c r="E148" s="124">
        <v>0</v>
      </c>
      <c r="F148" s="125">
        <v>0</v>
      </c>
      <c r="G148" s="124">
        <v>0</v>
      </c>
      <c r="H148" s="124">
        <v>0</v>
      </c>
      <c r="I148" s="124">
        <v>0</v>
      </c>
      <c r="J148" s="124">
        <v>0</v>
      </c>
      <c r="K148" s="125">
        <v>0</v>
      </c>
      <c r="L148" s="124">
        <v>0</v>
      </c>
      <c r="M148" s="124">
        <v>0</v>
      </c>
      <c r="N148" s="126">
        <v>0</v>
      </c>
      <c r="O148" s="124">
        <v>0</v>
      </c>
      <c r="P148" s="125">
        <v>0</v>
      </c>
      <c r="Q148" s="124">
        <v>0</v>
      </c>
      <c r="R148" s="124">
        <v>0</v>
      </c>
      <c r="S148" s="124">
        <v>0</v>
      </c>
      <c r="T148" s="124">
        <v>0</v>
      </c>
      <c r="U148" s="125">
        <v>0</v>
      </c>
      <c r="V148" s="124">
        <v>0</v>
      </c>
      <c r="W148" s="124">
        <v>0</v>
      </c>
      <c r="X148" s="124">
        <v>0</v>
      </c>
      <c r="Y148" s="124">
        <v>0</v>
      </c>
      <c r="Z148" s="125">
        <v>0</v>
      </c>
      <c r="AA148" s="124">
        <v>0</v>
      </c>
      <c r="AB148" s="124">
        <v>0</v>
      </c>
      <c r="AC148" s="125">
        <v>0</v>
      </c>
      <c r="AD148" s="124">
        <v>0</v>
      </c>
      <c r="AE148" s="125">
        <v>0</v>
      </c>
      <c r="AF148" s="159"/>
      <c r="AG148" s="200"/>
      <c r="AH148" s="200"/>
      <c r="AI148" s="200"/>
      <c r="AJ148" s="200"/>
    </row>
    <row r="149" spans="1:36">
      <c r="A149" s="123">
        <v>43932</v>
      </c>
      <c r="B149" s="124">
        <v>0</v>
      </c>
      <c r="C149" s="124">
        <v>0</v>
      </c>
      <c r="D149" s="124">
        <v>0</v>
      </c>
      <c r="E149" s="124">
        <v>0</v>
      </c>
      <c r="F149" s="125">
        <v>0</v>
      </c>
      <c r="G149" s="124">
        <v>0</v>
      </c>
      <c r="H149" s="124">
        <v>0</v>
      </c>
      <c r="I149" s="124">
        <v>0</v>
      </c>
      <c r="J149" s="124">
        <v>0</v>
      </c>
      <c r="K149" s="125">
        <v>0</v>
      </c>
      <c r="L149" s="124">
        <v>0</v>
      </c>
      <c r="M149" s="124">
        <v>0</v>
      </c>
      <c r="N149" s="126">
        <v>0</v>
      </c>
      <c r="O149" s="124">
        <v>0</v>
      </c>
      <c r="P149" s="125">
        <v>0</v>
      </c>
      <c r="Q149" s="124">
        <v>0</v>
      </c>
      <c r="R149" s="124">
        <v>0</v>
      </c>
      <c r="S149" s="124">
        <v>0</v>
      </c>
      <c r="T149" s="124">
        <v>0</v>
      </c>
      <c r="U149" s="125">
        <v>0</v>
      </c>
      <c r="V149" s="124">
        <v>0</v>
      </c>
      <c r="W149" s="124">
        <v>0</v>
      </c>
      <c r="X149" s="124">
        <v>0</v>
      </c>
      <c r="Y149" s="124">
        <v>0</v>
      </c>
      <c r="Z149" s="125">
        <v>0</v>
      </c>
      <c r="AA149" s="124">
        <v>0</v>
      </c>
      <c r="AB149" s="124">
        <v>0</v>
      </c>
      <c r="AC149" s="125">
        <v>0</v>
      </c>
      <c r="AD149" s="124">
        <v>0</v>
      </c>
      <c r="AE149" s="125">
        <v>0</v>
      </c>
      <c r="AF149" s="159"/>
      <c r="AG149" s="200"/>
      <c r="AH149" s="200"/>
      <c r="AI149" s="200"/>
      <c r="AJ149" s="200"/>
    </row>
    <row r="150" spans="1:36">
      <c r="A150" s="123">
        <v>43933</v>
      </c>
      <c r="B150" s="124">
        <v>0</v>
      </c>
      <c r="C150" s="124">
        <v>0</v>
      </c>
      <c r="D150" s="124">
        <v>0</v>
      </c>
      <c r="E150" s="124">
        <v>0</v>
      </c>
      <c r="F150" s="125">
        <v>0</v>
      </c>
      <c r="G150" s="124">
        <v>0</v>
      </c>
      <c r="H150" s="124">
        <v>0</v>
      </c>
      <c r="I150" s="124">
        <v>0</v>
      </c>
      <c r="J150" s="124">
        <v>0</v>
      </c>
      <c r="K150" s="125">
        <v>0</v>
      </c>
      <c r="L150" s="124">
        <v>0</v>
      </c>
      <c r="M150" s="124">
        <v>0</v>
      </c>
      <c r="N150" s="126">
        <v>0</v>
      </c>
      <c r="O150" s="124">
        <v>0</v>
      </c>
      <c r="P150" s="125">
        <v>0</v>
      </c>
      <c r="Q150" s="124">
        <v>0</v>
      </c>
      <c r="R150" s="124">
        <v>0</v>
      </c>
      <c r="S150" s="124">
        <v>0</v>
      </c>
      <c r="T150" s="124">
        <v>0</v>
      </c>
      <c r="U150" s="125">
        <v>0</v>
      </c>
      <c r="V150" s="124">
        <v>0</v>
      </c>
      <c r="W150" s="124">
        <v>0</v>
      </c>
      <c r="X150" s="124">
        <v>0</v>
      </c>
      <c r="Y150" s="124">
        <v>0</v>
      </c>
      <c r="Z150" s="125">
        <v>0</v>
      </c>
      <c r="AA150" s="124">
        <v>0</v>
      </c>
      <c r="AB150" s="124">
        <v>0</v>
      </c>
      <c r="AC150" s="125">
        <v>0</v>
      </c>
      <c r="AD150" s="124">
        <v>0</v>
      </c>
      <c r="AE150" s="125">
        <v>0</v>
      </c>
      <c r="AF150" s="159"/>
      <c r="AG150" s="200"/>
      <c r="AH150" s="200"/>
      <c r="AI150" s="200"/>
      <c r="AJ150" s="200"/>
    </row>
    <row r="151" spans="1:36">
      <c r="A151" s="123">
        <v>43934</v>
      </c>
      <c r="B151" s="124">
        <v>0</v>
      </c>
      <c r="C151" s="124">
        <v>0</v>
      </c>
      <c r="D151" s="124">
        <v>0</v>
      </c>
      <c r="E151" s="124">
        <v>0</v>
      </c>
      <c r="F151" s="125">
        <v>0</v>
      </c>
      <c r="G151" s="124">
        <v>0</v>
      </c>
      <c r="H151" s="124">
        <v>0</v>
      </c>
      <c r="I151" s="124">
        <v>0</v>
      </c>
      <c r="J151" s="124">
        <v>0</v>
      </c>
      <c r="K151" s="125">
        <v>0</v>
      </c>
      <c r="L151" s="124">
        <v>0</v>
      </c>
      <c r="M151" s="124">
        <v>0</v>
      </c>
      <c r="N151" s="126">
        <v>0</v>
      </c>
      <c r="O151" s="124">
        <v>0</v>
      </c>
      <c r="P151" s="125">
        <v>0</v>
      </c>
      <c r="Q151" s="124">
        <v>0</v>
      </c>
      <c r="R151" s="124">
        <v>0</v>
      </c>
      <c r="S151" s="124">
        <v>0</v>
      </c>
      <c r="T151" s="124">
        <v>0</v>
      </c>
      <c r="U151" s="125">
        <v>0</v>
      </c>
      <c r="V151" s="124">
        <v>0</v>
      </c>
      <c r="W151" s="124">
        <v>0</v>
      </c>
      <c r="X151" s="124">
        <v>0</v>
      </c>
      <c r="Y151" s="124">
        <v>0</v>
      </c>
      <c r="Z151" s="125">
        <v>0</v>
      </c>
      <c r="AA151" s="124">
        <v>0</v>
      </c>
      <c r="AB151" s="124">
        <v>0</v>
      </c>
      <c r="AC151" s="125">
        <v>0</v>
      </c>
      <c r="AD151" s="124">
        <v>0</v>
      </c>
      <c r="AE151" s="125">
        <v>0</v>
      </c>
      <c r="AF151" s="159"/>
      <c r="AG151" s="200" t="s">
        <v>99</v>
      </c>
      <c r="AH151" s="200"/>
      <c r="AI151" s="200"/>
      <c r="AJ151" s="200"/>
    </row>
    <row r="152" spans="1:36">
      <c r="A152" s="123">
        <v>43935</v>
      </c>
      <c r="B152" s="124">
        <v>0</v>
      </c>
      <c r="C152" s="124">
        <v>0</v>
      </c>
      <c r="D152" s="124">
        <v>0</v>
      </c>
      <c r="E152" s="124">
        <v>0</v>
      </c>
      <c r="F152" s="125">
        <v>0</v>
      </c>
      <c r="G152" s="124">
        <v>0</v>
      </c>
      <c r="H152" s="124">
        <v>0</v>
      </c>
      <c r="I152" s="124">
        <v>0</v>
      </c>
      <c r="J152" s="124">
        <v>0</v>
      </c>
      <c r="K152" s="125">
        <v>0</v>
      </c>
      <c r="L152" s="124">
        <v>0</v>
      </c>
      <c r="M152" s="124">
        <v>0</v>
      </c>
      <c r="N152" s="126">
        <v>0</v>
      </c>
      <c r="O152" s="124">
        <v>0</v>
      </c>
      <c r="P152" s="125">
        <v>0</v>
      </c>
      <c r="Q152" s="124">
        <v>0</v>
      </c>
      <c r="R152" s="124">
        <v>0</v>
      </c>
      <c r="S152" s="124">
        <v>0</v>
      </c>
      <c r="T152" s="124">
        <v>0</v>
      </c>
      <c r="U152" s="125">
        <v>0</v>
      </c>
      <c r="V152" s="124">
        <v>0</v>
      </c>
      <c r="W152" s="124">
        <v>0</v>
      </c>
      <c r="X152" s="124">
        <v>0</v>
      </c>
      <c r="Y152" s="124">
        <v>0</v>
      </c>
      <c r="Z152" s="125">
        <v>0</v>
      </c>
      <c r="AA152" s="124">
        <v>0</v>
      </c>
      <c r="AB152" s="124">
        <v>0</v>
      </c>
      <c r="AC152" s="125">
        <v>0</v>
      </c>
      <c r="AD152" s="124">
        <v>0</v>
      </c>
      <c r="AE152" s="125">
        <v>0</v>
      </c>
      <c r="AF152" s="159"/>
      <c r="AG152" s="200"/>
      <c r="AH152" s="200"/>
      <c r="AI152" s="200"/>
      <c r="AJ152" s="200"/>
    </row>
    <row r="153" spans="1:36">
      <c r="A153" s="123">
        <v>43936</v>
      </c>
      <c r="B153" s="124">
        <v>0</v>
      </c>
      <c r="C153" s="124">
        <v>0</v>
      </c>
      <c r="D153" s="124">
        <v>0</v>
      </c>
      <c r="E153" s="124">
        <v>0</v>
      </c>
      <c r="F153" s="125">
        <v>0</v>
      </c>
      <c r="G153" s="124">
        <v>0</v>
      </c>
      <c r="H153" s="124">
        <v>0</v>
      </c>
      <c r="I153" s="124">
        <v>0</v>
      </c>
      <c r="J153" s="124">
        <v>0</v>
      </c>
      <c r="K153" s="125">
        <v>0</v>
      </c>
      <c r="L153" s="124">
        <v>0</v>
      </c>
      <c r="M153" s="124">
        <v>0</v>
      </c>
      <c r="N153" s="126">
        <v>0</v>
      </c>
      <c r="O153" s="124">
        <v>0</v>
      </c>
      <c r="P153" s="125">
        <v>0</v>
      </c>
      <c r="Q153" s="124">
        <v>0</v>
      </c>
      <c r="R153" s="124">
        <v>0</v>
      </c>
      <c r="S153" s="124">
        <v>0</v>
      </c>
      <c r="T153" s="124">
        <v>0</v>
      </c>
      <c r="U153" s="125">
        <v>0</v>
      </c>
      <c r="V153" s="124">
        <v>0</v>
      </c>
      <c r="W153" s="124">
        <v>0</v>
      </c>
      <c r="X153" s="124">
        <v>0</v>
      </c>
      <c r="Y153" s="124">
        <v>0</v>
      </c>
      <c r="Z153" s="125">
        <v>0</v>
      </c>
      <c r="AA153" s="124">
        <v>0</v>
      </c>
      <c r="AB153" s="124">
        <v>0</v>
      </c>
      <c r="AC153" s="125">
        <v>0</v>
      </c>
      <c r="AD153" s="124">
        <v>0</v>
      </c>
      <c r="AE153" s="125">
        <v>0</v>
      </c>
      <c r="AF153" s="159"/>
      <c r="AG153" s="200"/>
      <c r="AH153" s="200"/>
      <c r="AI153" s="200"/>
      <c r="AJ153" s="200"/>
    </row>
    <row r="154" spans="1:36">
      <c r="A154" s="123">
        <v>43937</v>
      </c>
      <c r="B154" s="124">
        <v>0</v>
      </c>
      <c r="C154" s="124">
        <v>0</v>
      </c>
      <c r="D154" s="124">
        <v>0</v>
      </c>
      <c r="E154" s="124">
        <v>0</v>
      </c>
      <c r="F154" s="125">
        <v>0</v>
      </c>
      <c r="G154" s="124">
        <v>0</v>
      </c>
      <c r="H154" s="124">
        <v>0</v>
      </c>
      <c r="I154" s="124">
        <v>0</v>
      </c>
      <c r="J154" s="124">
        <v>0</v>
      </c>
      <c r="K154" s="125">
        <v>0</v>
      </c>
      <c r="L154" s="124">
        <v>0</v>
      </c>
      <c r="M154" s="124">
        <v>0</v>
      </c>
      <c r="N154" s="126">
        <v>0</v>
      </c>
      <c r="O154" s="124">
        <v>0</v>
      </c>
      <c r="P154" s="125">
        <v>0</v>
      </c>
      <c r="Q154" s="124">
        <v>0</v>
      </c>
      <c r="R154" s="124">
        <v>0</v>
      </c>
      <c r="S154" s="124">
        <v>0</v>
      </c>
      <c r="T154" s="124">
        <v>0</v>
      </c>
      <c r="U154" s="125">
        <v>0</v>
      </c>
      <c r="V154" s="124">
        <v>0</v>
      </c>
      <c r="W154" s="124">
        <v>0</v>
      </c>
      <c r="X154" s="124">
        <v>0</v>
      </c>
      <c r="Y154" s="124">
        <v>0</v>
      </c>
      <c r="Z154" s="125">
        <v>0</v>
      </c>
      <c r="AA154" s="124">
        <v>0</v>
      </c>
      <c r="AB154" s="124">
        <v>0</v>
      </c>
      <c r="AC154" s="125">
        <v>0</v>
      </c>
      <c r="AD154" s="124">
        <v>0</v>
      </c>
      <c r="AE154" s="125">
        <v>0</v>
      </c>
      <c r="AF154" s="159"/>
      <c r="AG154" s="200"/>
      <c r="AH154" s="200"/>
      <c r="AI154" s="200"/>
      <c r="AJ154" s="200"/>
    </row>
    <row r="155" spans="1:36">
      <c r="A155" s="123">
        <v>43938</v>
      </c>
      <c r="B155" s="124">
        <v>0</v>
      </c>
      <c r="C155" s="124">
        <v>0</v>
      </c>
      <c r="D155" s="124">
        <v>0</v>
      </c>
      <c r="E155" s="124">
        <v>0</v>
      </c>
      <c r="F155" s="125">
        <v>0</v>
      </c>
      <c r="G155" s="124">
        <v>0</v>
      </c>
      <c r="H155" s="124">
        <v>0</v>
      </c>
      <c r="I155" s="124">
        <v>0</v>
      </c>
      <c r="J155" s="124">
        <v>0</v>
      </c>
      <c r="K155" s="125">
        <v>0</v>
      </c>
      <c r="L155" s="124">
        <v>0</v>
      </c>
      <c r="M155" s="124">
        <v>0</v>
      </c>
      <c r="N155" s="126">
        <v>0</v>
      </c>
      <c r="O155" s="124">
        <v>0</v>
      </c>
      <c r="P155" s="125">
        <v>0</v>
      </c>
      <c r="Q155" s="124">
        <v>0</v>
      </c>
      <c r="R155" s="124">
        <v>0</v>
      </c>
      <c r="S155" s="124">
        <v>0</v>
      </c>
      <c r="T155" s="124">
        <v>0</v>
      </c>
      <c r="U155" s="125">
        <v>0</v>
      </c>
      <c r="V155" s="124">
        <v>0</v>
      </c>
      <c r="W155" s="124">
        <v>0</v>
      </c>
      <c r="X155" s="124">
        <v>0</v>
      </c>
      <c r="Y155" s="124">
        <v>0</v>
      </c>
      <c r="Z155" s="125">
        <v>0</v>
      </c>
      <c r="AA155" s="124">
        <v>0</v>
      </c>
      <c r="AB155" s="124">
        <v>0</v>
      </c>
      <c r="AC155" s="125">
        <v>0</v>
      </c>
      <c r="AD155" s="124">
        <v>0</v>
      </c>
      <c r="AE155" s="125">
        <v>0</v>
      </c>
      <c r="AF155" s="159"/>
      <c r="AG155" s="200"/>
      <c r="AH155" s="200"/>
      <c r="AI155" s="200"/>
      <c r="AJ155" s="200"/>
    </row>
    <row r="156" spans="1:36">
      <c r="A156" s="123">
        <v>43939</v>
      </c>
      <c r="B156" s="124">
        <v>0</v>
      </c>
      <c r="C156" s="124">
        <v>0</v>
      </c>
      <c r="D156" s="124">
        <v>0</v>
      </c>
      <c r="E156" s="124">
        <v>0</v>
      </c>
      <c r="F156" s="125">
        <v>0</v>
      </c>
      <c r="G156" s="124">
        <v>0</v>
      </c>
      <c r="H156" s="124">
        <v>0</v>
      </c>
      <c r="I156" s="124">
        <v>0</v>
      </c>
      <c r="J156" s="124">
        <v>0</v>
      </c>
      <c r="K156" s="125">
        <v>0</v>
      </c>
      <c r="L156" s="124">
        <v>0</v>
      </c>
      <c r="M156" s="124">
        <v>0</v>
      </c>
      <c r="N156" s="126">
        <v>0</v>
      </c>
      <c r="O156" s="124">
        <v>0</v>
      </c>
      <c r="P156" s="125">
        <v>0</v>
      </c>
      <c r="Q156" s="124">
        <v>0</v>
      </c>
      <c r="R156" s="124">
        <v>0</v>
      </c>
      <c r="S156" s="124">
        <v>0</v>
      </c>
      <c r="T156" s="124">
        <v>0</v>
      </c>
      <c r="U156" s="125">
        <v>0</v>
      </c>
      <c r="V156" s="124">
        <v>0</v>
      </c>
      <c r="W156" s="124">
        <v>0</v>
      </c>
      <c r="X156" s="124">
        <v>0</v>
      </c>
      <c r="Y156" s="124">
        <v>0</v>
      </c>
      <c r="Z156" s="125">
        <v>0</v>
      </c>
      <c r="AA156" s="124">
        <v>0</v>
      </c>
      <c r="AB156" s="124">
        <v>0</v>
      </c>
      <c r="AC156" s="125">
        <v>0</v>
      </c>
      <c r="AD156" s="124">
        <v>0</v>
      </c>
      <c r="AE156" s="125">
        <v>0</v>
      </c>
      <c r="AF156" s="159"/>
      <c r="AG156" s="200"/>
      <c r="AH156" s="200"/>
      <c r="AI156" s="200"/>
      <c r="AJ156" s="200"/>
    </row>
    <row r="157" spans="1:36">
      <c r="A157" s="123">
        <v>43940</v>
      </c>
      <c r="B157" s="124">
        <v>0</v>
      </c>
      <c r="C157" s="124">
        <v>0</v>
      </c>
      <c r="D157" s="124">
        <v>0</v>
      </c>
      <c r="E157" s="124">
        <v>0</v>
      </c>
      <c r="F157" s="125">
        <v>0</v>
      </c>
      <c r="G157" s="124">
        <v>0</v>
      </c>
      <c r="H157" s="124">
        <v>0</v>
      </c>
      <c r="I157" s="124">
        <v>0</v>
      </c>
      <c r="J157" s="124">
        <v>0</v>
      </c>
      <c r="K157" s="125">
        <v>0</v>
      </c>
      <c r="L157" s="124">
        <v>0</v>
      </c>
      <c r="M157" s="124">
        <v>0</v>
      </c>
      <c r="N157" s="126">
        <v>0</v>
      </c>
      <c r="O157" s="124">
        <v>0</v>
      </c>
      <c r="P157" s="125">
        <v>0</v>
      </c>
      <c r="Q157" s="124">
        <v>0</v>
      </c>
      <c r="R157" s="124">
        <v>0</v>
      </c>
      <c r="S157" s="124">
        <v>0</v>
      </c>
      <c r="T157" s="124">
        <v>0</v>
      </c>
      <c r="U157" s="125">
        <v>0</v>
      </c>
      <c r="V157" s="124">
        <v>0</v>
      </c>
      <c r="W157" s="124">
        <v>0</v>
      </c>
      <c r="X157" s="124">
        <v>0</v>
      </c>
      <c r="Y157" s="124">
        <v>0</v>
      </c>
      <c r="Z157" s="125">
        <v>0</v>
      </c>
      <c r="AA157" s="124">
        <v>0</v>
      </c>
      <c r="AB157" s="124">
        <v>0</v>
      </c>
      <c r="AC157" s="125">
        <v>0</v>
      </c>
      <c r="AD157" s="124">
        <v>0</v>
      </c>
      <c r="AE157" s="125">
        <v>0</v>
      </c>
      <c r="AF157" s="159"/>
      <c r="AG157" s="200"/>
      <c r="AH157" s="200"/>
      <c r="AI157" s="200"/>
      <c r="AJ157" s="200"/>
    </row>
    <row r="158" spans="1:36">
      <c r="A158" s="123">
        <v>43941</v>
      </c>
      <c r="B158" s="124">
        <v>0</v>
      </c>
      <c r="C158" s="124">
        <v>0</v>
      </c>
      <c r="D158" s="124">
        <v>0</v>
      </c>
      <c r="E158" s="124">
        <v>0</v>
      </c>
      <c r="F158" s="125">
        <v>0</v>
      </c>
      <c r="G158" s="124">
        <v>0</v>
      </c>
      <c r="H158" s="124">
        <v>0</v>
      </c>
      <c r="I158" s="124">
        <v>0</v>
      </c>
      <c r="J158" s="124">
        <v>0</v>
      </c>
      <c r="K158" s="125">
        <v>0</v>
      </c>
      <c r="L158" s="124">
        <v>0</v>
      </c>
      <c r="M158" s="124">
        <v>0</v>
      </c>
      <c r="N158" s="126">
        <v>0</v>
      </c>
      <c r="O158" s="124">
        <v>0</v>
      </c>
      <c r="P158" s="125">
        <v>0</v>
      </c>
      <c r="Q158" s="124">
        <v>0</v>
      </c>
      <c r="R158" s="124">
        <v>0</v>
      </c>
      <c r="S158" s="124">
        <v>0</v>
      </c>
      <c r="T158" s="124">
        <v>0</v>
      </c>
      <c r="U158" s="125">
        <v>0</v>
      </c>
      <c r="V158" s="124">
        <v>0</v>
      </c>
      <c r="W158" s="124">
        <v>0</v>
      </c>
      <c r="X158" s="124">
        <v>0</v>
      </c>
      <c r="Y158" s="124">
        <v>0</v>
      </c>
      <c r="Z158" s="125">
        <v>0</v>
      </c>
      <c r="AA158" s="124">
        <v>0</v>
      </c>
      <c r="AB158" s="124">
        <v>0</v>
      </c>
      <c r="AC158" s="125">
        <v>0</v>
      </c>
      <c r="AD158" s="124">
        <v>0</v>
      </c>
      <c r="AE158" s="125">
        <v>0</v>
      </c>
      <c r="AF158" s="159"/>
      <c r="AG158" s="200"/>
      <c r="AH158" s="200" t="s">
        <v>97</v>
      </c>
      <c r="AI158" s="200"/>
      <c r="AJ158" s="200"/>
    </row>
    <row r="159" spans="1:36">
      <c r="A159" s="123">
        <v>43942</v>
      </c>
      <c r="B159" s="124">
        <v>0</v>
      </c>
      <c r="C159" s="124">
        <v>0</v>
      </c>
      <c r="D159" s="124">
        <v>0</v>
      </c>
      <c r="E159" s="124">
        <v>0</v>
      </c>
      <c r="F159" s="125">
        <v>0</v>
      </c>
      <c r="G159" s="124">
        <v>0</v>
      </c>
      <c r="H159" s="124">
        <v>0</v>
      </c>
      <c r="I159" s="124">
        <v>0</v>
      </c>
      <c r="J159" s="124">
        <v>0</v>
      </c>
      <c r="K159" s="125">
        <v>0</v>
      </c>
      <c r="L159" s="124">
        <v>0</v>
      </c>
      <c r="M159" s="124">
        <v>0</v>
      </c>
      <c r="N159" s="126">
        <v>0</v>
      </c>
      <c r="O159" s="124">
        <v>0</v>
      </c>
      <c r="P159" s="125">
        <v>0</v>
      </c>
      <c r="Q159" s="124">
        <v>0</v>
      </c>
      <c r="R159" s="124">
        <v>0</v>
      </c>
      <c r="S159" s="124">
        <v>0</v>
      </c>
      <c r="T159" s="124">
        <v>0</v>
      </c>
      <c r="U159" s="125">
        <v>0</v>
      </c>
      <c r="V159" s="124">
        <v>0</v>
      </c>
      <c r="W159" s="124">
        <v>0</v>
      </c>
      <c r="X159" s="124">
        <v>0</v>
      </c>
      <c r="Y159" s="124">
        <v>0</v>
      </c>
      <c r="Z159" s="125">
        <v>0</v>
      </c>
      <c r="AA159" s="124">
        <v>0</v>
      </c>
      <c r="AB159" s="124">
        <v>0</v>
      </c>
      <c r="AC159" s="125">
        <v>0</v>
      </c>
      <c r="AD159" s="124">
        <v>0</v>
      </c>
      <c r="AE159" s="125">
        <v>0</v>
      </c>
      <c r="AF159" s="159"/>
      <c r="AG159" s="200"/>
      <c r="AH159" s="200"/>
      <c r="AI159" s="200"/>
      <c r="AJ159" s="200"/>
    </row>
    <row r="160" spans="1:36">
      <c r="A160" s="123">
        <v>43943</v>
      </c>
      <c r="B160" s="124">
        <v>0</v>
      </c>
      <c r="C160" s="124">
        <v>0</v>
      </c>
      <c r="D160" s="124">
        <v>0</v>
      </c>
      <c r="E160" s="124">
        <v>0</v>
      </c>
      <c r="F160" s="125">
        <v>0</v>
      </c>
      <c r="G160" s="124">
        <v>0</v>
      </c>
      <c r="H160" s="124">
        <v>0</v>
      </c>
      <c r="I160" s="124">
        <v>0</v>
      </c>
      <c r="J160" s="124">
        <v>0</v>
      </c>
      <c r="K160" s="125">
        <v>0</v>
      </c>
      <c r="L160" s="124">
        <v>0</v>
      </c>
      <c r="M160" s="124">
        <v>0</v>
      </c>
      <c r="N160" s="126">
        <v>0</v>
      </c>
      <c r="O160" s="124">
        <v>0</v>
      </c>
      <c r="P160" s="125">
        <v>0</v>
      </c>
      <c r="Q160" s="124">
        <v>0</v>
      </c>
      <c r="R160" s="124">
        <v>0</v>
      </c>
      <c r="S160" s="124">
        <v>0</v>
      </c>
      <c r="T160" s="124">
        <v>0</v>
      </c>
      <c r="U160" s="125">
        <v>0</v>
      </c>
      <c r="V160" s="124">
        <v>0</v>
      </c>
      <c r="W160" s="124">
        <v>0</v>
      </c>
      <c r="X160" s="124">
        <v>0</v>
      </c>
      <c r="Y160" s="124">
        <v>0</v>
      </c>
      <c r="Z160" s="125">
        <v>0</v>
      </c>
      <c r="AA160" s="124">
        <v>0</v>
      </c>
      <c r="AB160" s="124">
        <v>0</v>
      </c>
      <c r="AC160" s="125">
        <v>0</v>
      </c>
      <c r="AD160" s="124">
        <v>0</v>
      </c>
      <c r="AE160" s="125">
        <v>0</v>
      </c>
      <c r="AF160" s="159"/>
      <c r="AG160" s="200"/>
      <c r="AH160" s="200"/>
      <c r="AI160" s="200"/>
      <c r="AJ160" s="200"/>
    </row>
    <row r="161" spans="1:36">
      <c r="A161" s="123">
        <v>43944</v>
      </c>
      <c r="B161" s="124">
        <v>0</v>
      </c>
      <c r="C161" s="124">
        <v>0</v>
      </c>
      <c r="D161" s="124">
        <v>0</v>
      </c>
      <c r="E161" s="124">
        <v>0</v>
      </c>
      <c r="F161" s="125">
        <v>0</v>
      </c>
      <c r="G161" s="124">
        <v>0</v>
      </c>
      <c r="H161" s="124">
        <v>0</v>
      </c>
      <c r="I161" s="124">
        <v>0</v>
      </c>
      <c r="J161" s="124">
        <v>0</v>
      </c>
      <c r="K161" s="125">
        <v>0</v>
      </c>
      <c r="L161" s="124">
        <v>0</v>
      </c>
      <c r="M161" s="124">
        <v>0</v>
      </c>
      <c r="N161" s="126">
        <v>0</v>
      </c>
      <c r="O161" s="124">
        <v>0</v>
      </c>
      <c r="P161" s="125">
        <v>0</v>
      </c>
      <c r="Q161" s="124">
        <v>0</v>
      </c>
      <c r="R161" s="124">
        <v>0</v>
      </c>
      <c r="S161" s="124">
        <v>0</v>
      </c>
      <c r="T161" s="124">
        <v>0</v>
      </c>
      <c r="U161" s="125">
        <v>0</v>
      </c>
      <c r="V161" s="124">
        <v>0</v>
      </c>
      <c r="W161" s="124">
        <v>0</v>
      </c>
      <c r="X161" s="124">
        <v>0</v>
      </c>
      <c r="Y161" s="124">
        <v>0</v>
      </c>
      <c r="Z161" s="125">
        <v>0</v>
      </c>
      <c r="AA161" s="124">
        <v>0</v>
      </c>
      <c r="AB161" s="124">
        <v>0</v>
      </c>
      <c r="AC161" s="125">
        <v>0</v>
      </c>
      <c r="AD161" s="124">
        <v>0</v>
      </c>
      <c r="AE161" s="125">
        <v>0</v>
      </c>
      <c r="AF161" s="159"/>
      <c r="AG161" s="200"/>
      <c r="AH161" s="200"/>
      <c r="AI161" s="200"/>
      <c r="AJ161" s="200"/>
    </row>
    <row r="162" spans="1:36" ht="15.75">
      <c r="A162" s="123">
        <v>43945</v>
      </c>
      <c r="B162" s="124">
        <v>0</v>
      </c>
      <c r="C162" s="124">
        <v>0</v>
      </c>
      <c r="D162" s="124">
        <v>0</v>
      </c>
      <c r="E162" s="124">
        <v>0</v>
      </c>
      <c r="F162" s="125">
        <v>0</v>
      </c>
      <c r="G162" s="124">
        <v>0</v>
      </c>
      <c r="H162" s="124">
        <v>0</v>
      </c>
      <c r="I162" s="124">
        <v>0</v>
      </c>
      <c r="J162" s="124">
        <v>0</v>
      </c>
      <c r="K162" s="125">
        <v>0</v>
      </c>
      <c r="L162" s="124">
        <v>0</v>
      </c>
      <c r="M162" s="124">
        <v>0</v>
      </c>
      <c r="N162" s="126">
        <v>0</v>
      </c>
      <c r="O162" s="124">
        <v>0</v>
      </c>
      <c r="P162" s="125">
        <v>0</v>
      </c>
      <c r="Q162" s="124">
        <v>0</v>
      </c>
      <c r="R162" s="124">
        <v>0</v>
      </c>
      <c r="S162" s="124">
        <v>0</v>
      </c>
      <c r="T162" s="124">
        <v>0</v>
      </c>
      <c r="U162" s="125">
        <v>0</v>
      </c>
      <c r="V162" s="124">
        <v>0</v>
      </c>
      <c r="W162" s="124">
        <v>0</v>
      </c>
      <c r="X162" s="124">
        <v>0</v>
      </c>
      <c r="Y162" s="124">
        <v>0</v>
      </c>
      <c r="Z162" s="125">
        <v>0</v>
      </c>
      <c r="AA162" s="124">
        <v>0</v>
      </c>
      <c r="AB162" s="124">
        <v>0</v>
      </c>
      <c r="AC162" s="125">
        <v>0</v>
      </c>
      <c r="AD162" s="124">
        <v>0</v>
      </c>
      <c r="AE162" s="125">
        <v>0</v>
      </c>
      <c r="AF162" s="44"/>
      <c r="AG162" s="44" t="s">
        <v>89</v>
      </c>
      <c r="AH162" s="44"/>
      <c r="AI162" s="129">
        <v>0</v>
      </c>
      <c r="AJ162" s="130"/>
    </row>
    <row r="163" spans="1:36" ht="15.75">
      <c r="A163" s="123">
        <v>43946</v>
      </c>
      <c r="B163" s="124">
        <v>0</v>
      </c>
      <c r="C163" s="124">
        <v>0</v>
      </c>
      <c r="D163" s="124">
        <v>0</v>
      </c>
      <c r="E163" s="124">
        <v>0</v>
      </c>
      <c r="F163" s="125">
        <v>0</v>
      </c>
      <c r="G163" s="124">
        <v>0</v>
      </c>
      <c r="H163" s="124">
        <v>0</v>
      </c>
      <c r="I163" s="124">
        <v>0</v>
      </c>
      <c r="J163" s="124">
        <v>0</v>
      </c>
      <c r="K163" s="125">
        <v>0</v>
      </c>
      <c r="L163" s="124">
        <v>0</v>
      </c>
      <c r="M163" s="124">
        <v>0</v>
      </c>
      <c r="N163" s="126">
        <v>0</v>
      </c>
      <c r="O163" s="124">
        <v>0</v>
      </c>
      <c r="P163" s="125">
        <v>0</v>
      </c>
      <c r="Q163" s="124">
        <v>0</v>
      </c>
      <c r="R163" s="124">
        <v>0</v>
      </c>
      <c r="S163" s="124">
        <v>0</v>
      </c>
      <c r="T163" s="124">
        <v>0</v>
      </c>
      <c r="U163" s="125">
        <v>0</v>
      </c>
      <c r="V163" s="124">
        <v>0</v>
      </c>
      <c r="W163" s="124">
        <v>0</v>
      </c>
      <c r="X163" s="124">
        <v>0</v>
      </c>
      <c r="Y163" s="124">
        <v>0</v>
      </c>
      <c r="Z163" s="125">
        <v>0</v>
      </c>
      <c r="AA163" s="124">
        <v>0</v>
      </c>
      <c r="AB163" s="124">
        <v>0</v>
      </c>
      <c r="AC163" s="125">
        <v>0</v>
      </c>
      <c r="AD163" s="124">
        <v>0</v>
      </c>
      <c r="AE163" s="125">
        <v>0</v>
      </c>
      <c r="AF163" s="44"/>
      <c r="AG163" s="44" t="s">
        <v>90</v>
      </c>
      <c r="AH163" s="44"/>
      <c r="AI163" s="129">
        <v>0</v>
      </c>
      <c r="AJ163" s="130"/>
    </row>
    <row r="164" spans="1:36" ht="15.75">
      <c r="A164" s="123">
        <v>43947</v>
      </c>
      <c r="B164" s="124">
        <v>0</v>
      </c>
      <c r="C164" s="124">
        <v>0</v>
      </c>
      <c r="D164" s="124">
        <v>0</v>
      </c>
      <c r="E164" s="124">
        <v>0</v>
      </c>
      <c r="F164" s="125">
        <v>0</v>
      </c>
      <c r="G164" s="124">
        <v>0</v>
      </c>
      <c r="H164" s="124">
        <v>0</v>
      </c>
      <c r="I164" s="124">
        <v>0</v>
      </c>
      <c r="J164" s="124">
        <v>0</v>
      </c>
      <c r="K164" s="125">
        <v>0</v>
      </c>
      <c r="L164" s="124">
        <v>0</v>
      </c>
      <c r="M164" s="124">
        <v>0</v>
      </c>
      <c r="N164" s="126">
        <v>0</v>
      </c>
      <c r="O164" s="124">
        <v>0</v>
      </c>
      <c r="P164" s="125">
        <v>0</v>
      </c>
      <c r="Q164" s="124">
        <v>0</v>
      </c>
      <c r="R164" s="124">
        <v>0</v>
      </c>
      <c r="S164" s="124">
        <v>0</v>
      </c>
      <c r="T164" s="124">
        <v>0</v>
      </c>
      <c r="U164" s="125">
        <v>0</v>
      </c>
      <c r="V164" s="124">
        <v>0</v>
      </c>
      <c r="W164" s="124">
        <v>0</v>
      </c>
      <c r="X164" s="124">
        <v>0</v>
      </c>
      <c r="Y164" s="124">
        <v>0</v>
      </c>
      <c r="Z164" s="125">
        <v>0</v>
      </c>
      <c r="AA164" s="124">
        <v>0</v>
      </c>
      <c r="AB164" s="124">
        <v>0</v>
      </c>
      <c r="AC164" s="125">
        <v>0</v>
      </c>
      <c r="AD164" s="124">
        <v>0</v>
      </c>
      <c r="AE164" s="125">
        <v>0</v>
      </c>
      <c r="AF164" s="44"/>
      <c r="AG164" s="44" t="s">
        <v>91</v>
      </c>
      <c r="AH164" s="44"/>
      <c r="AI164" s="129">
        <v>0</v>
      </c>
      <c r="AJ164" s="130"/>
    </row>
    <row r="165" spans="1:36" ht="15.75">
      <c r="A165" s="123">
        <v>43948</v>
      </c>
      <c r="B165" s="124">
        <v>0</v>
      </c>
      <c r="C165" s="124">
        <v>0</v>
      </c>
      <c r="D165" s="124">
        <v>0</v>
      </c>
      <c r="E165" s="124">
        <v>0</v>
      </c>
      <c r="F165" s="125">
        <v>0</v>
      </c>
      <c r="G165" s="124">
        <v>0</v>
      </c>
      <c r="H165" s="124">
        <v>0</v>
      </c>
      <c r="I165" s="124">
        <v>0</v>
      </c>
      <c r="J165" s="124">
        <v>0</v>
      </c>
      <c r="K165" s="125">
        <v>0</v>
      </c>
      <c r="L165" s="124">
        <v>0</v>
      </c>
      <c r="M165" s="124">
        <v>0</v>
      </c>
      <c r="N165" s="126">
        <v>0</v>
      </c>
      <c r="O165" s="124">
        <v>0</v>
      </c>
      <c r="P165" s="125">
        <v>0</v>
      </c>
      <c r="Q165" s="124">
        <v>0</v>
      </c>
      <c r="R165" s="124">
        <v>0</v>
      </c>
      <c r="S165" s="124">
        <v>0</v>
      </c>
      <c r="T165" s="124">
        <v>0</v>
      </c>
      <c r="U165" s="125">
        <v>0</v>
      </c>
      <c r="V165" s="124">
        <v>0</v>
      </c>
      <c r="W165" s="124">
        <v>0</v>
      </c>
      <c r="X165" s="124">
        <v>0</v>
      </c>
      <c r="Y165" s="124">
        <v>0</v>
      </c>
      <c r="Z165" s="125">
        <v>0</v>
      </c>
      <c r="AA165" s="124">
        <v>0</v>
      </c>
      <c r="AB165" s="124">
        <v>0</v>
      </c>
      <c r="AC165" s="125">
        <v>0</v>
      </c>
      <c r="AD165" s="124">
        <v>0</v>
      </c>
      <c r="AE165" s="125">
        <v>0</v>
      </c>
      <c r="AF165" s="97" t="s">
        <v>84</v>
      </c>
      <c r="AG165" s="98"/>
      <c r="AH165" s="99"/>
      <c r="AI165" s="129">
        <v>0</v>
      </c>
      <c r="AJ165" s="130"/>
    </row>
    <row r="166" spans="1:36" ht="15.75">
      <c r="A166" s="123">
        <v>43949</v>
      </c>
      <c r="B166" s="124">
        <v>0</v>
      </c>
      <c r="C166" s="124">
        <v>0</v>
      </c>
      <c r="D166" s="124">
        <v>0</v>
      </c>
      <c r="E166" s="124">
        <v>0</v>
      </c>
      <c r="F166" s="125">
        <v>0</v>
      </c>
      <c r="G166" s="124">
        <v>0</v>
      </c>
      <c r="H166" s="124">
        <v>0</v>
      </c>
      <c r="I166" s="124">
        <v>0</v>
      </c>
      <c r="J166" s="124">
        <v>0</v>
      </c>
      <c r="K166" s="125">
        <v>0</v>
      </c>
      <c r="L166" s="124">
        <v>0</v>
      </c>
      <c r="M166" s="124">
        <v>0</v>
      </c>
      <c r="N166" s="126">
        <v>0</v>
      </c>
      <c r="O166" s="124">
        <v>0</v>
      </c>
      <c r="P166" s="125">
        <v>0</v>
      </c>
      <c r="Q166" s="124">
        <v>0</v>
      </c>
      <c r="R166" s="124">
        <v>0</v>
      </c>
      <c r="S166" s="124">
        <v>0</v>
      </c>
      <c r="T166" s="124">
        <v>0</v>
      </c>
      <c r="U166" s="125">
        <v>0</v>
      </c>
      <c r="V166" s="124">
        <v>0</v>
      </c>
      <c r="W166" s="124">
        <v>0</v>
      </c>
      <c r="X166" s="124">
        <v>0</v>
      </c>
      <c r="Y166" s="124">
        <v>0</v>
      </c>
      <c r="Z166" s="125">
        <v>0</v>
      </c>
      <c r="AA166" s="124">
        <v>0</v>
      </c>
      <c r="AB166" s="124">
        <v>0</v>
      </c>
      <c r="AC166" s="125">
        <v>0</v>
      </c>
      <c r="AD166" s="124">
        <v>0</v>
      </c>
      <c r="AE166" s="125">
        <v>0</v>
      </c>
      <c r="AF166" s="44"/>
      <c r="AG166" s="44" t="s">
        <v>92</v>
      </c>
      <c r="AH166" s="44"/>
      <c r="AI166" s="129">
        <v>0</v>
      </c>
      <c r="AJ166" s="130"/>
    </row>
    <row r="167" spans="1:36" ht="15.75">
      <c r="A167" s="123">
        <v>43950</v>
      </c>
      <c r="B167" s="124">
        <v>0</v>
      </c>
      <c r="C167" s="124">
        <v>0</v>
      </c>
      <c r="D167" s="124">
        <v>0</v>
      </c>
      <c r="E167" s="124">
        <v>0</v>
      </c>
      <c r="F167" s="125">
        <v>0</v>
      </c>
      <c r="G167" s="124">
        <v>0</v>
      </c>
      <c r="H167" s="124">
        <v>0</v>
      </c>
      <c r="I167" s="124">
        <v>0</v>
      </c>
      <c r="J167" s="124">
        <v>0</v>
      </c>
      <c r="K167" s="125">
        <v>0</v>
      </c>
      <c r="L167" s="124">
        <v>0</v>
      </c>
      <c r="M167" s="124">
        <v>0</v>
      </c>
      <c r="N167" s="126">
        <v>0</v>
      </c>
      <c r="O167" s="124">
        <v>0</v>
      </c>
      <c r="P167" s="125">
        <v>0</v>
      </c>
      <c r="Q167" s="124">
        <v>0</v>
      </c>
      <c r="R167" s="124">
        <v>0</v>
      </c>
      <c r="S167" s="124">
        <v>0</v>
      </c>
      <c r="T167" s="124">
        <v>0</v>
      </c>
      <c r="U167" s="125">
        <v>0</v>
      </c>
      <c r="V167" s="124">
        <v>0</v>
      </c>
      <c r="W167" s="124">
        <v>0</v>
      </c>
      <c r="X167" s="124">
        <v>0</v>
      </c>
      <c r="Y167" s="124">
        <v>0</v>
      </c>
      <c r="Z167" s="125">
        <v>0</v>
      </c>
      <c r="AA167" s="124">
        <v>0</v>
      </c>
      <c r="AB167" s="124">
        <v>0</v>
      </c>
      <c r="AC167" s="125">
        <v>0</v>
      </c>
      <c r="AD167" s="124">
        <v>0</v>
      </c>
      <c r="AE167" s="125">
        <v>0</v>
      </c>
      <c r="AF167" s="44"/>
      <c r="AG167" s="44" t="s">
        <v>93</v>
      </c>
      <c r="AH167" s="44"/>
      <c r="AI167" s="129">
        <v>0</v>
      </c>
      <c r="AJ167" s="130"/>
    </row>
    <row r="168" spans="1:36" ht="15.75">
      <c r="A168" s="123">
        <v>43951</v>
      </c>
      <c r="B168" s="124">
        <v>0</v>
      </c>
      <c r="C168" s="124">
        <v>0</v>
      </c>
      <c r="D168" s="124">
        <v>0</v>
      </c>
      <c r="E168" s="124">
        <v>0</v>
      </c>
      <c r="F168" s="125">
        <v>0</v>
      </c>
      <c r="G168" s="124">
        <v>0</v>
      </c>
      <c r="H168" s="124">
        <v>0</v>
      </c>
      <c r="I168" s="124">
        <v>0</v>
      </c>
      <c r="J168" s="124">
        <v>0</v>
      </c>
      <c r="K168" s="125">
        <v>0</v>
      </c>
      <c r="L168" s="124">
        <v>0</v>
      </c>
      <c r="M168" s="124">
        <v>0</v>
      </c>
      <c r="N168" s="126">
        <v>0</v>
      </c>
      <c r="O168" s="124">
        <v>0</v>
      </c>
      <c r="P168" s="125">
        <v>0</v>
      </c>
      <c r="Q168" s="124">
        <v>0</v>
      </c>
      <c r="R168" s="124">
        <v>0</v>
      </c>
      <c r="S168" s="124">
        <v>0</v>
      </c>
      <c r="T168" s="124">
        <v>0</v>
      </c>
      <c r="U168" s="125">
        <v>0</v>
      </c>
      <c r="V168" s="124">
        <v>0</v>
      </c>
      <c r="W168" s="124">
        <v>0</v>
      </c>
      <c r="X168" s="124">
        <v>0</v>
      </c>
      <c r="Y168" s="124">
        <v>0</v>
      </c>
      <c r="Z168" s="125">
        <v>0</v>
      </c>
      <c r="AA168" s="124">
        <v>0</v>
      </c>
      <c r="AB168" s="124">
        <v>0</v>
      </c>
      <c r="AC168" s="125">
        <v>0</v>
      </c>
      <c r="AD168" s="124">
        <v>0</v>
      </c>
      <c r="AE168" s="125">
        <v>0</v>
      </c>
      <c r="AF168" s="44"/>
      <c r="AG168" s="44" t="s">
        <v>94</v>
      </c>
      <c r="AH168" s="44"/>
      <c r="AI168" s="129">
        <v>0</v>
      </c>
      <c r="AJ168" s="130"/>
    </row>
    <row r="169" spans="1:36" ht="15.75">
      <c r="A169" s="124" t="s">
        <v>0</v>
      </c>
      <c r="B169" s="124">
        <v>0</v>
      </c>
      <c r="C169" s="124">
        <v>0</v>
      </c>
      <c r="D169" s="124">
        <v>0</v>
      </c>
      <c r="E169" s="124">
        <v>0</v>
      </c>
      <c r="F169" s="125">
        <v>0</v>
      </c>
      <c r="G169" s="124">
        <v>0</v>
      </c>
      <c r="H169" s="124">
        <v>0</v>
      </c>
      <c r="I169" s="124">
        <v>0</v>
      </c>
      <c r="J169" s="124">
        <v>0</v>
      </c>
      <c r="K169" s="125">
        <v>0</v>
      </c>
      <c r="L169" s="124">
        <v>0</v>
      </c>
      <c r="M169" s="124">
        <v>0</v>
      </c>
      <c r="N169" s="126">
        <v>0</v>
      </c>
      <c r="O169" s="124">
        <v>0</v>
      </c>
      <c r="P169" s="125">
        <v>0</v>
      </c>
      <c r="Q169" s="124">
        <v>0</v>
      </c>
      <c r="R169" s="124">
        <v>0</v>
      </c>
      <c r="S169" s="124">
        <v>0</v>
      </c>
      <c r="T169" s="124">
        <v>0</v>
      </c>
      <c r="U169" s="125">
        <v>0</v>
      </c>
      <c r="V169" s="124">
        <v>0</v>
      </c>
      <c r="W169" s="124">
        <v>0</v>
      </c>
      <c r="X169" s="124">
        <v>0</v>
      </c>
      <c r="Y169" s="124">
        <v>0</v>
      </c>
      <c r="Z169" s="125">
        <v>0</v>
      </c>
      <c r="AA169" s="124">
        <v>0</v>
      </c>
      <c r="AB169" s="124">
        <v>0</v>
      </c>
      <c r="AC169" s="125">
        <v>0</v>
      </c>
      <c r="AD169" s="124">
        <v>0</v>
      </c>
      <c r="AE169" s="125">
        <v>0</v>
      </c>
      <c r="AF169" s="44"/>
      <c r="AG169" s="44" t="s">
        <v>95</v>
      </c>
      <c r="AH169" s="44"/>
      <c r="AI169" s="131">
        <v>0</v>
      </c>
      <c r="AJ169" s="132"/>
    </row>
    <row r="170" spans="1:36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:36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:36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:36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:36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:36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:36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:36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:36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:36">
      <c r="A179" s="133" t="s">
        <v>101</v>
      </c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5"/>
      <c r="AF179" s="200"/>
      <c r="AG179" s="200"/>
      <c r="AH179" s="200"/>
      <c r="AI179" s="200"/>
      <c r="AJ179" s="200"/>
    </row>
    <row r="180" spans="1:36">
      <c r="A180" s="136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8"/>
      <c r="AF180" s="200"/>
      <c r="AG180" s="200"/>
      <c r="AH180" s="200"/>
      <c r="AI180" s="200"/>
      <c r="AJ180" s="200"/>
    </row>
    <row r="181" spans="1:36">
      <c r="A181" s="136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8"/>
      <c r="AF181" s="200"/>
      <c r="AG181" s="200"/>
      <c r="AH181" s="200"/>
      <c r="AI181" s="200"/>
      <c r="AJ181" s="200"/>
    </row>
    <row r="182" spans="1:36">
      <c r="A182" s="139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1"/>
      <c r="AF182" s="200"/>
      <c r="AG182" s="200"/>
      <c r="AH182" s="200"/>
      <c r="AI182" s="200"/>
      <c r="AJ182" s="200"/>
    </row>
    <row r="183" spans="1:36">
      <c r="A183" s="117" t="s">
        <v>8</v>
      </c>
      <c r="B183" s="118" t="s">
        <v>26</v>
      </c>
      <c r="C183" s="118"/>
      <c r="D183" s="118"/>
      <c r="E183" s="118"/>
      <c r="F183" s="118"/>
      <c r="G183" s="118" t="s">
        <v>78</v>
      </c>
      <c r="H183" s="118"/>
      <c r="I183" s="118"/>
      <c r="J183" s="118"/>
      <c r="K183" s="118"/>
      <c r="L183" s="142" t="s">
        <v>79</v>
      </c>
      <c r="M183" s="143"/>
      <c r="N183" s="143"/>
      <c r="O183" s="143"/>
      <c r="P183" s="144"/>
      <c r="Q183" s="145" t="s">
        <v>13</v>
      </c>
      <c r="R183" s="146"/>
      <c r="S183" s="146"/>
      <c r="T183" s="146"/>
      <c r="U183" s="146"/>
      <c r="V183" s="146"/>
      <c r="W183" s="146"/>
      <c r="X183" s="146"/>
      <c r="Y183" s="146"/>
      <c r="Z183" s="147"/>
      <c r="AA183" s="120" t="s">
        <v>80</v>
      </c>
      <c r="AB183" s="120" t="s">
        <v>81</v>
      </c>
      <c r="AC183" s="120" t="s">
        <v>82</v>
      </c>
      <c r="AD183" s="120" t="s">
        <v>83</v>
      </c>
      <c r="AE183" s="120" t="s">
        <v>84</v>
      </c>
      <c r="AF183" s="200"/>
      <c r="AG183" s="200"/>
      <c r="AH183" s="200"/>
      <c r="AI183" s="200"/>
      <c r="AJ183" s="200"/>
    </row>
    <row r="184" spans="1:36">
      <c r="A184" s="117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48"/>
      <c r="M184" s="149"/>
      <c r="N184" s="149"/>
      <c r="O184" s="149"/>
      <c r="P184" s="150"/>
      <c r="Q184" s="145" t="s">
        <v>26</v>
      </c>
      <c r="R184" s="146"/>
      <c r="S184" s="146"/>
      <c r="T184" s="146"/>
      <c r="U184" s="147"/>
      <c r="V184" s="119" t="s">
        <v>78</v>
      </c>
      <c r="W184" s="119"/>
      <c r="X184" s="119"/>
      <c r="Y184" s="119"/>
      <c r="Z184" s="119"/>
      <c r="AA184" s="120"/>
      <c r="AB184" s="120"/>
      <c r="AC184" s="120"/>
      <c r="AD184" s="120"/>
      <c r="AE184" s="120"/>
      <c r="AF184" s="200"/>
      <c r="AG184" s="200"/>
      <c r="AH184" s="200"/>
      <c r="AI184" s="200"/>
      <c r="AJ184" s="200"/>
    </row>
    <row r="185" spans="1:36">
      <c r="A185" s="117"/>
      <c r="B185" s="121" t="s">
        <v>85</v>
      </c>
      <c r="C185" s="121" t="s">
        <v>86</v>
      </c>
      <c r="D185" s="121" t="s">
        <v>19</v>
      </c>
      <c r="E185" s="121" t="s">
        <v>20</v>
      </c>
      <c r="F185" s="122" t="s">
        <v>0</v>
      </c>
      <c r="G185" s="121" t="s">
        <v>85</v>
      </c>
      <c r="H185" s="121" t="s">
        <v>86</v>
      </c>
      <c r="I185" s="121" t="s">
        <v>19</v>
      </c>
      <c r="J185" s="121" t="s">
        <v>20</v>
      </c>
      <c r="K185" s="122" t="s">
        <v>0</v>
      </c>
      <c r="L185" s="121" t="s">
        <v>85</v>
      </c>
      <c r="M185" s="121" t="s">
        <v>86</v>
      </c>
      <c r="N185" s="121" t="s">
        <v>87</v>
      </c>
      <c r="O185" s="121" t="s">
        <v>88</v>
      </c>
      <c r="P185" s="122" t="s">
        <v>0</v>
      </c>
      <c r="Q185" s="121" t="s">
        <v>85</v>
      </c>
      <c r="R185" s="121" t="s">
        <v>86</v>
      </c>
      <c r="S185" s="121" t="s">
        <v>30</v>
      </c>
      <c r="T185" s="121" t="s">
        <v>31</v>
      </c>
      <c r="U185" s="122" t="s">
        <v>0</v>
      </c>
      <c r="V185" s="121" t="s">
        <v>85</v>
      </c>
      <c r="W185" s="121" t="s">
        <v>86</v>
      </c>
      <c r="X185" s="121" t="s">
        <v>30</v>
      </c>
      <c r="Y185" s="121" t="s">
        <v>31</v>
      </c>
      <c r="Z185" s="122" t="s">
        <v>0</v>
      </c>
      <c r="AA185" s="120"/>
      <c r="AB185" s="120"/>
      <c r="AC185" s="120"/>
      <c r="AD185" s="120"/>
      <c r="AE185" s="120"/>
      <c r="AF185" s="200"/>
      <c r="AG185" s="200"/>
      <c r="AH185" s="200"/>
      <c r="AI185" s="200"/>
      <c r="AJ185" s="200"/>
    </row>
    <row r="186" spans="1:36">
      <c r="A186" s="123">
        <v>43952</v>
      </c>
      <c r="B186" s="124">
        <v>0</v>
      </c>
      <c r="C186" s="124">
        <v>0</v>
      </c>
      <c r="D186" s="124">
        <v>0</v>
      </c>
      <c r="E186" s="124">
        <v>0</v>
      </c>
      <c r="F186" s="125">
        <v>0</v>
      </c>
      <c r="G186" s="124">
        <v>0</v>
      </c>
      <c r="H186" s="124">
        <v>0</v>
      </c>
      <c r="I186" s="124">
        <v>0</v>
      </c>
      <c r="J186" s="124">
        <v>0</v>
      </c>
      <c r="K186" s="125">
        <v>0</v>
      </c>
      <c r="L186" s="124">
        <v>0</v>
      </c>
      <c r="M186" s="124">
        <v>0</v>
      </c>
      <c r="N186" s="126">
        <v>0</v>
      </c>
      <c r="O186" s="124">
        <v>0</v>
      </c>
      <c r="P186" s="125">
        <v>0</v>
      </c>
      <c r="Q186" s="124">
        <v>0</v>
      </c>
      <c r="R186" s="124">
        <v>0</v>
      </c>
      <c r="S186" s="124">
        <v>0</v>
      </c>
      <c r="T186" s="124">
        <v>0</v>
      </c>
      <c r="U186" s="125">
        <v>0</v>
      </c>
      <c r="V186" s="124">
        <v>0</v>
      </c>
      <c r="W186" s="124">
        <v>0</v>
      </c>
      <c r="X186" s="124">
        <v>0</v>
      </c>
      <c r="Y186" s="124">
        <v>0</v>
      </c>
      <c r="Z186" s="125">
        <v>0</v>
      </c>
      <c r="AA186" s="124">
        <v>0</v>
      </c>
      <c r="AB186" s="124">
        <v>0</v>
      </c>
      <c r="AC186" s="125">
        <v>0</v>
      </c>
      <c r="AD186" s="124">
        <v>0</v>
      </c>
      <c r="AE186" s="125">
        <v>0</v>
      </c>
      <c r="AF186" s="200"/>
      <c r="AG186" s="200"/>
      <c r="AH186" s="200"/>
      <c r="AI186" s="200"/>
      <c r="AJ186" s="200"/>
    </row>
    <row r="187" spans="1:36">
      <c r="A187" s="123">
        <v>43953</v>
      </c>
      <c r="B187" s="124">
        <v>0</v>
      </c>
      <c r="C187" s="124">
        <v>0</v>
      </c>
      <c r="D187" s="124">
        <v>0</v>
      </c>
      <c r="E187" s="124">
        <v>0</v>
      </c>
      <c r="F187" s="125">
        <v>0</v>
      </c>
      <c r="G187" s="124">
        <v>0</v>
      </c>
      <c r="H187" s="124">
        <v>0</v>
      </c>
      <c r="I187" s="124">
        <v>0</v>
      </c>
      <c r="J187" s="124">
        <v>0</v>
      </c>
      <c r="K187" s="125">
        <v>0</v>
      </c>
      <c r="L187" s="124">
        <v>0</v>
      </c>
      <c r="M187" s="124">
        <v>0</v>
      </c>
      <c r="N187" s="126">
        <v>0</v>
      </c>
      <c r="O187" s="124">
        <v>0</v>
      </c>
      <c r="P187" s="125">
        <v>0</v>
      </c>
      <c r="Q187" s="124">
        <v>0</v>
      </c>
      <c r="R187" s="124">
        <v>0</v>
      </c>
      <c r="S187" s="124">
        <v>0</v>
      </c>
      <c r="T187" s="124">
        <v>0</v>
      </c>
      <c r="U187" s="125">
        <v>0</v>
      </c>
      <c r="V187" s="124">
        <v>0</v>
      </c>
      <c r="W187" s="124">
        <v>0</v>
      </c>
      <c r="X187" s="124">
        <v>0</v>
      </c>
      <c r="Y187" s="124">
        <v>0</v>
      </c>
      <c r="Z187" s="125">
        <v>0</v>
      </c>
      <c r="AA187" s="124">
        <v>0</v>
      </c>
      <c r="AB187" s="124">
        <v>0</v>
      </c>
      <c r="AC187" s="125">
        <v>0</v>
      </c>
      <c r="AD187" s="124">
        <v>0</v>
      </c>
      <c r="AE187" s="125">
        <v>0</v>
      </c>
      <c r="AF187" s="200"/>
      <c r="AG187" s="200"/>
      <c r="AH187" s="200"/>
      <c r="AI187" s="200"/>
      <c r="AJ187" s="200"/>
    </row>
    <row r="188" spans="1:36">
      <c r="A188" s="123">
        <v>43954</v>
      </c>
      <c r="B188" s="124">
        <v>0</v>
      </c>
      <c r="C188" s="124">
        <v>0</v>
      </c>
      <c r="D188" s="124">
        <v>0</v>
      </c>
      <c r="E188" s="124">
        <v>0</v>
      </c>
      <c r="F188" s="125">
        <v>0</v>
      </c>
      <c r="G188" s="124">
        <v>0</v>
      </c>
      <c r="H188" s="124">
        <v>0</v>
      </c>
      <c r="I188" s="124">
        <v>0</v>
      </c>
      <c r="J188" s="124">
        <v>0</v>
      </c>
      <c r="K188" s="125">
        <v>0</v>
      </c>
      <c r="L188" s="124">
        <v>0</v>
      </c>
      <c r="M188" s="124">
        <v>0</v>
      </c>
      <c r="N188" s="126">
        <v>0</v>
      </c>
      <c r="O188" s="124">
        <v>0</v>
      </c>
      <c r="P188" s="125">
        <v>0</v>
      </c>
      <c r="Q188" s="124">
        <v>0</v>
      </c>
      <c r="R188" s="124">
        <v>0</v>
      </c>
      <c r="S188" s="124">
        <v>0</v>
      </c>
      <c r="T188" s="124">
        <v>0</v>
      </c>
      <c r="U188" s="125">
        <v>0</v>
      </c>
      <c r="V188" s="124">
        <v>0</v>
      </c>
      <c r="W188" s="124">
        <v>0</v>
      </c>
      <c r="X188" s="124">
        <v>0</v>
      </c>
      <c r="Y188" s="124">
        <v>0</v>
      </c>
      <c r="Z188" s="125">
        <v>0</v>
      </c>
      <c r="AA188" s="124">
        <v>0</v>
      </c>
      <c r="AB188" s="124">
        <v>0</v>
      </c>
      <c r="AC188" s="125">
        <v>0</v>
      </c>
      <c r="AD188" s="124">
        <v>0</v>
      </c>
      <c r="AE188" s="125">
        <v>0</v>
      </c>
      <c r="AF188" s="200"/>
      <c r="AG188" s="200"/>
      <c r="AH188" s="200"/>
      <c r="AI188" s="200"/>
      <c r="AJ188" s="200"/>
    </row>
    <row r="189" spans="1:36">
      <c r="A189" s="123">
        <v>43955</v>
      </c>
      <c r="B189" s="124">
        <v>0</v>
      </c>
      <c r="C189" s="124">
        <v>0</v>
      </c>
      <c r="D189" s="124">
        <v>0</v>
      </c>
      <c r="E189" s="124">
        <v>0</v>
      </c>
      <c r="F189" s="125">
        <v>0</v>
      </c>
      <c r="G189" s="124">
        <v>0</v>
      </c>
      <c r="H189" s="124">
        <v>0</v>
      </c>
      <c r="I189" s="124">
        <v>0</v>
      </c>
      <c r="J189" s="124">
        <v>0</v>
      </c>
      <c r="K189" s="125">
        <v>0</v>
      </c>
      <c r="L189" s="124">
        <v>0</v>
      </c>
      <c r="M189" s="124">
        <v>0</v>
      </c>
      <c r="N189" s="126">
        <v>0</v>
      </c>
      <c r="O189" s="124">
        <v>0</v>
      </c>
      <c r="P189" s="125">
        <v>0</v>
      </c>
      <c r="Q189" s="124">
        <v>0</v>
      </c>
      <c r="R189" s="124">
        <v>0</v>
      </c>
      <c r="S189" s="124">
        <v>0</v>
      </c>
      <c r="T189" s="124">
        <v>0</v>
      </c>
      <c r="U189" s="125">
        <v>0</v>
      </c>
      <c r="V189" s="124">
        <v>0</v>
      </c>
      <c r="W189" s="124">
        <v>0</v>
      </c>
      <c r="X189" s="124">
        <v>0</v>
      </c>
      <c r="Y189" s="124">
        <v>0</v>
      </c>
      <c r="Z189" s="125">
        <v>0</v>
      </c>
      <c r="AA189" s="124">
        <v>0</v>
      </c>
      <c r="AB189" s="124">
        <v>0</v>
      </c>
      <c r="AC189" s="125">
        <v>0</v>
      </c>
      <c r="AD189" s="124">
        <v>0</v>
      </c>
      <c r="AE189" s="125">
        <v>0</v>
      </c>
      <c r="AF189" s="200"/>
      <c r="AG189" s="200"/>
      <c r="AH189" s="200"/>
      <c r="AI189" s="200"/>
      <c r="AJ189" s="200"/>
    </row>
    <row r="190" spans="1:36">
      <c r="A190" s="123">
        <v>43956</v>
      </c>
      <c r="B190" s="124">
        <v>0</v>
      </c>
      <c r="C190" s="124">
        <v>0</v>
      </c>
      <c r="D190" s="124">
        <v>0</v>
      </c>
      <c r="E190" s="124">
        <v>0</v>
      </c>
      <c r="F190" s="125">
        <v>0</v>
      </c>
      <c r="G190" s="124">
        <v>0</v>
      </c>
      <c r="H190" s="124">
        <v>0</v>
      </c>
      <c r="I190" s="124">
        <v>0</v>
      </c>
      <c r="J190" s="124">
        <v>0</v>
      </c>
      <c r="K190" s="125">
        <v>0</v>
      </c>
      <c r="L190" s="124">
        <v>0</v>
      </c>
      <c r="M190" s="124">
        <v>0</v>
      </c>
      <c r="N190" s="126">
        <v>0</v>
      </c>
      <c r="O190" s="124">
        <v>0</v>
      </c>
      <c r="P190" s="125">
        <v>0</v>
      </c>
      <c r="Q190" s="124">
        <v>0</v>
      </c>
      <c r="R190" s="124">
        <v>0</v>
      </c>
      <c r="S190" s="124">
        <v>0</v>
      </c>
      <c r="T190" s="124">
        <v>0</v>
      </c>
      <c r="U190" s="125">
        <v>0</v>
      </c>
      <c r="V190" s="124">
        <v>0</v>
      </c>
      <c r="W190" s="124">
        <v>0</v>
      </c>
      <c r="X190" s="124">
        <v>0</v>
      </c>
      <c r="Y190" s="124">
        <v>0</v>
      </c>
      <c r="Z190" s="125">
        <v>0</v>
      </c>
      <c r="AA190" s="124">
        <v>0</v>
      </c>
      <c r="AB190" s="124">
        <v>0</v>
      </c>
      <c r="AC190" s="125">
        <v>0</v>
      </c>
      <c r="AD190" s="124">
        <v>0</v>
      </c>
      <c r="AE190" s="125">
        <v>0</v>
      </c>
      <c r="AF190" s="200"/>
      <c r="AG190" s="200"/>
      <c r="AH190" s="200"/>
      <c r="AI190" s="200"/>
      <c r="AJ190" s="200"/>
    </row>
    <row r="191" spans="1:36">
      <c r="A191" s="123">
        <v>43957</v>
      </c>
      <c r="B191" s="124">
        <v>0</v>
      </c>
      <c r="C191" s="124">
        <v>0</v>
      </c>
      <c r="D191" s="124">
        <v>0</v>
      </c>
      <c r="E191" s="124">
        <v>0</v>
      </c>
      <c r="F191" s="125">
        <v>0</v>
      </c>
      <c r="G191" s="124">
        <v>0</v>
      </c>
      <c r="H191" s="124">
        <v>0</v>
      </c>
      <c r="I191" s="124">
        <v>0</v>
      </c>
      <c r="J191" s="124">
        <v>0</v>
      </c>
      <c r="K191" s="125">
        <v>0</v>
      </c>
      <c r="L191" s="124">
        <v>0</v>
      </c>
      <c r="M191" s="124">
        <v>0</v>
      </c>
      <c r="N191" s="126">
        <v>0</v>
      </c>
      <c r="O191" s="124">
        <v>0</v>
      </c>
      <c r="P191" s="125">
        <v>0</v>
      </c>
      <c r="Q191" s="124">
        <v>0</v>
      </c>
      <c r="R191" s="124">
        <v>0</v>
      </c>
      <c r="S191" s="124">
        <v>0</v>
      </c>
      <c r="T191" s="124">
        <v>0</v>
      </c>
      <c r="U191" s="125">
        <v>0</v>
      </c>
      <c r="V191" s="124">
        <v>0</v>
      </c>
      <c r="W191" s="124">
        <v>0</v>
      </c>
      <c r="X191" s="124">
        <v>0</v>
      </c>
      <c r="Y191" s="124">
        <v>0</v>
      </c>
      <c r="Z191" s="125">
        <v>0</v>
      </c>
      <c r="AA191" s="124">
        <v>0</v>
      </c>
      <c r="AB191" s="124">
        <v>0</v>
      </c>
      <c r="AC191" s="125">
        <v>0</v>
      </c>
      <c r="AD191" s="124">
        <v>0</v>
      </c>
      <c r="AE191" s="125">
        <v>0</v>
      </c>
      <c r="AF191" s="200"/>
      <c r="AG191" s="200"/>
      <c r="AH191" s="200"/>
      <c r="AI191" s="200"/>
      <c r="AJ191" s="200"/>
    </row>
    <row r="192" spans="1:36">
      <c r="A192" s="123">
        <v>43958</v>
      </c>
      <c r="B192" s="124">
        <v>0</v>
      </c>
      <c r="C192" s="124">
        <v>0</v>
      </c>
      <c r="D192" s="124">
        <v>0</v>
      </c>
      <c r="E192" s="124">
        <v>0</v>
      </c>
      <c r="F192" s="125">
        <v>0</v>
      </c>
      <c r="G192" s="124">
        <v>0</v>
      </c>
      <c r="H192" s="124">
        <v>0</v>
      </c>
      <c r="I192" s="124">
        <v>0</v>
      </c>
      <c r="J192" s="124">
        <v>0</v>
      </c>
      <c r="K192" s="125">
        <v>0</v>
      </c>
      <c r="L192" s="124">
        <v>0</v>
      </c>
      <c r="M192" s="124">
        <v>0</v>
      </c>
      <c r="N192" s="126">
        <v>0</v>
      </c>
      <c r="O192" s="124">
        <v>0</v>
      </c>
      <c r="P192" s="125">
        <v>0</v>
      </c>
      <c r="Q192" s="124">
        <v>0</v>
      </c>
      <c r="R192" s="124">
        <v>0</v>
      </c>
      <c r="S192" s="124">
        <v>0</v>
      </c>
      <c r="T192" s="124">
        <v>0</v>
      </c>
      <c r="U192" s="125">
        <v>0</v>
      </c>
      <c r="V192" s="124">
        <v>0</v>
      </c>
      <c r="W192" s="124">
        <v>0</v>
      </c>
      <c r="X192" s="124">
        <v>0</v>
      </c>
      <c r="Y192" s="124">
        <v>0</v>
      </c>
      <c r="Z192" s="125">
        <v>0</v>
      </c>
      <c r="AA192" s="124">
        <v>0</v>
      </c>
      <c r="AB192" s="124">
        <v>0</v>
      </c>
      <c r="AC192" s="125">
        <v>0</v>
      </c>
      <c r="AD192" s="124">
        <v>0</v>
      </c>
      <c r="AE192" s="125">
        <v>0</v>
      </c>
      <c r="AF192" s="200"/>
      <c r="AG192" s="201"/>
      <c r="AH192" s="200"/>
      <c r="AI192" s="200"/>
      <c r="AJ192" s="200"/>
    </row>
    <row r="193" spans="1:36">
      <c r="A193" s="123">
        <v>43959</v>
      </c>
      <c r="B193" s="124">
        <v>0</v>
      </c>
      <c r="C193" s="124">
        <v>0</v>
      </c>
      <c r="D193" s="124">
        <v>0</v>
      </c>
      <c r="E193" s="124">
        <v>0</v>
      </c>
      <c r="F193" s="125">
        <v>0</v>
      </c>
      <c r="G193" s="124">
        <v>0</v>
      </c>
      <c r="H193" s="124">
        <v>0</v>
      </c>
      <c r="I193" s="124">
        <v>0</v>
      </c>
      <c r="J193" s="124">
        <v>0</v>
      </c>
      <c r="K193" s="125">
        <v>0</v>
      </c>
      <c r="L193" s="124">
        <v>0</v>
      </c>
      <c r="M193" s="124">
        <v>0</v>
      </c>
      <c r="N193" s="126">
        <v>0</v>
      </c>
      <c r="O193" s="124">
        <v>0</v>
      </c>
      <c r="P193" s="125">
        <v>0</v>
      </c>
      <c r="Q193" s="124">
        <v>0</v>
      </c>
      <c r="R193" s="124">
        <v>0</v>
      </c>
      <c r="S193" s="124">
        <v>0</v>
      </c>
      <c r="T193" s="124">
        <v>0</v>
      </c>
      <c r="U193" s="125">
        <v>0</v>
      </c>
      <c r="V193" s="124">
        <v>0</v>
      </c>
      <c r="W193" s="124">
        <v>0</v>
      </c>
      <c r="X193" s="124">
        <v>0</v>
      </c>
      <c r="Y193" s="124">
        <v>0</v>
      </c>
      <c r="Z193" s="125">
        <v>0</v>
      </c>
      <c r="AA193" s="124">
        <v>0</v>
      </c>
      <c r="AB193" s="124">
        <v>0</v>
      </c>
      <c r="AC193" s="125">
        <v>0</v>
      </c>
      <c r="AD193" s="124">
        <v>0</v>
      </c>
      <c r="AE193" s="125">
        <v>0</v>
      </c>
      <c r="AF193" s="200"/>
      <c r="AG193" s="200"/>
      <c r="AH193" s="200"/>
      <c r="AI193" s="200"/>
      <c r="AJ193" s="200"/>
    </row>
    <row r="194" spans="1:36">
      <c r="A194" s="123">
        <v>43960</v>
      </c>
      <c r="B194" s="124">
        <v>0</v>
      </c>
      <c r="C194" s="124">
        <v>0</v>
      </c>
      <c r="D194" s="124">
        <v>0</v>
      </c>
      <c r="E194" s="124">
        <v>0</v>
      </c>
      <c r="F194" s="125">
        <v>0</v>
      </c>
      <c r="G194" s="124">
        <v>0</v>
      </c>
      <c r="H194" s="124">
        <v>0</v>
      </c>
      <c r="I194" s="124">
        <v>0</v>
      </c>
      <c r="J194" s="124">
        <v>0</v>
      </c>
      <c r="K194" s="125">
        <v>0</v>
      </c>
      <c r="L194" s="124">
        <v>0</v>
      </c>
      <c r="M194" s="124">
        <v>0</v>
      </c>
      <c r="N194" s="126">
        <v>0</v>
      </c>
      <c r="O194" s="124">
        <v>0</v>
      </c>
      <c r="P194" s="125">
        <v>0</v>
      </c>
      <c r="Q194" s="124">
        <v>0</v>
      </c>
      <c r="R194" s="124">
        <v>0</v>
      </c>
      <c r="S194" s="124">
        <v>0</v>
      </c>
      <c r="T194" s="124">
        <v>0</v>
      </c>
      <c r="U194" s="125">
        <v>0</v>
      </c>
      <c r="V194" s="124">
        <v>0</v>
      </c>
      <c r="W194" s="124">
        <v>0</v>
      </c>
      <c r="X194" s="124">
        <v>0</v>
      </c>
      <c r="Y194" s="124">
        <v>0</v>
      </c>
      <c r="Z194" s="125">
        <v>0</v>
      </c>
      <c r="AA194" s="124">
        <v>0</v>
      </c>
      <c r="AB194" s="124">
        <v>0</v>
      </c>
      <c r="AC194" s="125">
        <v>0</v>
      </c>
      <c r="AD194" s="124">
        <v>0</v>
      </c>
      <c r="AE194" s="125">
        <v>0</v>
      </c>
      <c r="AF194" s="200"/>
      <c r="AG194" s="200"/>
      <c r="AH194" s="200"/>
      <c r="AI194" s="200"/>
      <c r="AJ194" s="200"/>
    </row>
    <row r="195" spans="1:36">
      <c r="A195" s="123">
        <v>43961</v>
      </c>
      <c r="B195" s="124">
        <v>0</v>
      </c>
      <c r="C195" s="124">
        <v>0</v>
      </c>
      <c r="D195" s="124">
        <v>0</v>
      </c>
      <c r="E195" s="124">
        <v>0</v>
      </c>
      <c r="F195" s="125">
        <v>0</v>
      </c>
      <c r="G195" s="124">
        <v>0</v>
      </c>
      <c r="H195" s="124">
        <v>0</v>
      </c>
      <c r="I195" s="124">
        <v>0</v>
      </c>
      <c r="J195" s="124">
        <v>0</v>
      </c>
      <c r="K195" s="125">
        <v>0</v>
      </c>
      <c r="L195" s="124">
        <v>0</v>
      </c>
      <c r="M195" s="124">
        <v>0</v>
      </c>
      <c r="N195" s="126">
        <v>0</v>
      </c>
      <c r="O195" s="124">
        <v>0</v>
      </c>
      <c r="P195" s="125">
        <v>0</v>
      </c>
      <c r="Q195" s="124">
        <v>0</v>
      </c>
      <c r="R195" s="124">
        <v>0</v>
      </c>
      <c r="S195" s="124">
        <v>0</v>
      </c>
      <c r="T195" s="124">
        <v>0</v>
      </c>
      <c r="U195" s="125">
        <v>0</v>
      </c>
      <c r="V195" s="124">
        <v>0</v>
      </c>
      <c r="W195" s="124">
        <v>0</v>
      </c>
      <c r="X195" s="124">
        <v>0</v>
      </c>
      <c r="Y195" s="124">
        <v>0</v>
      </c>
      <c r="Z195" s="125">
        <v>0</v>
      </c>
      <c r="AA195" s="124">
        <v>0</v>
      </c>
      <c r="AB195" s="124">
        <v>0</v>
      </c>
      <c r="AC195" s="125">
        <v>0</v>
      </c>
      <c r="AD195" s="124">
        <v>0</v>
      </c>
      <c r="AE195" s="125">
        <v>0</v>
      </c>
      <c r="AF195" s="200"/>
      <c r="AG195" s="200"/>
      <c r="AH195" s="200"/>
      <c r="AI195" s="200"/>
      <c r="AJ195" s="200"/>
    </row>
    <row r="196" spans="1:36">
      <c r="A196" s="123">
        <v>43962</v>
      </c>
      <c r="B196" s="124">
        <v>0</v>
      </c>
      <c r="C196" s="124">
        <v>0</v>
      </c>
      <c r="D196" s="124">
        <v>0</v>
      </c>
      <c r="E196" s="124">
        <v>0</v>
      </c>
      <c r="F196" s="125">
        <v>0</v>
      </c>
      <c r="G196" s="124">
        <v>0</v>
      </c>
      <c r="H196" s="124">
        <v>0</v>
      </c>
      <c r="I196" s="124">
        <v>0</v>
      </c>
      <c r="J196" s="124">
        <v>0</v>
      </c>
      <c r="K196" s="125">
        <v>0</v>
      </c>
      <c r="L196" s="124">
        <v>0</v>
      </c>
      <c r="M196" s="124">
        <v>0</v>
      </c>
      <c r="N196" s="126">
        <v>0</v>
      </c>
      <c r="O196" s="124">
        <v>0</v>
      </c>
      <c r="P196" s="125">
        <v>0</v>
      </c>
      <c r="Q196" s="124">
        <v>0</v>
      </c>
      <c r="R196" s="124">
        <v>0</v>
      </c>
      <c r="S196" s="124">
        <v>0</v>
      </c>
      <c r="T196" s="124">
        <v>0</v>
      </c>
      <c r="U196" s="125">
        <v>0</v>
      </c>
      <c r="V196" s="124">
        <v>0</v>
      </c>
      <c r="W196" s="124">
        <v>0</v>
      </c>
      <c r="X196" s="124">
        <v>0</v>
      </c>
      <c r="Y196" s="124">
        <v>0</v>
      </c>
      <c r="Z196" s="125">
        <v>0</v>
      </c>
      <c r="AA196" s="124">
        <v>0</v>
      </c>
      <c r="AB196" s="124">
        <v>0</v>
      </c>
      <c r="AC196" s="125">
        <v>0</v>
      </c>
      <c r="AD196" s="124">
        <v>0</v>
      </c>
      <c r="AE196" s="125">
        <v>0</v>
      </c>
      <c r="AF196" s="200"/>
      <c r="AG196" s="200"/>
      <c r="AH196" s="200"/>
      <c r="AI196" s="200"/>
      <c r="AJ196" s="200"/>
    </row>
    <row r="197" spans="1:36">
      <c r="A197" s="123">
        <v>43963</v>
      </c>
      <c r="B197" s="124">
        <v>0</v>
      </c>
      <c r="C197" s="124">
        <v>0</v>
      </c>
      <c r="D197" s="124">
        <v>0</v>
      </c>
      <c r="E197" s="124">
        <v>0</v>
      </c>
      <c r="F197" s="125">
        <v>0</v>
      </c>
      <c r="G197" s="124">
        <v>0</v>
      </c>
      <c r="H197" s="124">
        <v>0</v>
      </c>
      <c r="I197" s="124">
        <v>0</v>
      </c>
      <c r="J197" s="124">
        <v>0</v>
      </c>
      <c r="K197" s="125">
        <v>0</v>
      </c>
      <c r="L197" s="124">
        <v>0</v>
      </c>
      <c r="M197" s="124">
        <v>0</v>
      </c>
      <c r="N197" s="126">
        <v>0</v>
      </c>
      <c r="O197" s="124">
        <v>0</v>
      </c>
      <c r="P197" s="125">
        <v>0</v>
      </c>
      <c r="Q197" s="124">
        <v>0</v>
      </c>
      <c r="R197" s="124">
        <v>0</v>
      </c>
      <c r="S197" s="124">
        <v>0</v>
      </c>
      <c r="T197" s="124">
        <v>0</v>
      </c>
      <c r="U197" s="125">
        <v>0</v>
      </c>
      <c r="V197" s="124">
        <v>0</v>
      </c>
      <c r="W197" s="124">
        <v>0</v>
      </c>
      <c r="X197" s="124">
        <v>0</v>
      </c>
      <c r="Y197" s="124">
        <v>0</v>
      </c>
      <c r="Z197" s="125">
        <v>0</v>
      </c>
      <c r="AA197" s="124">
        <v>0</v>
      </c>
      <c r="AB197" s="124">
        <v>0</v>
      </c>
      <c r="AC197" s="125">
        <v>0</v>
      </c>
      <c r="AD197" s="124">
        <v>0</v>
      </c>
      <c r="AE197" s="125">
        <v>0</v>
      </c>
      <c r="AF197" s="200"/>
      <c r="AG197" s="200"/>
      <c r="AH197" s="200"/>
      <c r="AI197" s="200"/>
      <c r="AJ197" s="200"/>
    </row>
    <row r="198" spans="1:36">
      <c r="A198" s="123">
        <v>43964</v>
      </c>
      <c r="B198" s="124">
        <v>16</v>
      </c>
      <c r="C198" s="124">
        <v>0</v>
      </c>
      <c r="D198" s="124">
        <v>11</v>
      </c>
      <c r="E198" s="124">
        <v>5</v>
      </c>
      <c r="F198" s="125">
        <v>16</v>
      </c>
      <c r="G198" s="124">
        <v>0</v>
      </c>
      <c r="H198" s="124">
        <v>0</v>
      </c>
      <c r="I198" s="124">
        <v>0</v>
      </c>
      <c r="J198" s="124">
        <v>0</v>
      </c>
      <c r="K198" s="125">
        <v>0</v>
      </c>
      <c r="L198" s="124">
        <v>0</v>
      </c>
      <c r="M198" s="124">
        <v>0</v>
      </c>
      <c r="N198" s="126">
        <v>0</v>
      </c>
      <c r="O198" s="124">
        <v>0</v>
      </c>
      <c r="P198" s="125">
        <v>0</v>
      </c>
      <c r="Q198" s="124">
        <v>1</v>
      </c>
      <c r="R198" s="124">
        <v>0</v>
      </c>
      <c r="S198" s="124">
        <v>0</v>
      </c>
      <c r="T198" s="124">
        <v>1</v>
      </c>
      <c r="U198" s="125">
        <v>1</v>
      </c>
      <c r="V198" s="124">
        <v>0</v>
      </c>
      <c r="W198" s="124">
        <v>0</v>
      </c>
      <c r="X198" s="124">
        <v>0</v>
      </c>
      <c r="Y198" s="124">
        <v>0</v>
      </c>
      <c r="Z198" s="125">
        <v>0</v>
      </c>
      <c r="AA198" s="124">
        <v>0</v>
      </c>
      <c r="AB198" s="124">
        <v>17</v>
      </c>
      <c r="AC198" s="125">
        <v>17</v>
      </c>
      <c r="AD198" s="124">
        <v>0</v>
      </c>
      <c r="AE198" s="125">
        <v>17</v>
      </c>
      <c r="AF198" s="200"/>
      <c r="AG198" s="200" t="s">
        <v>99</v>
      </c>
      <c r="AH198" s="200"/>
      <c r="AI198" s="200"/>
      <c r="AJ198" s="200"/>
    </row>
    <row r="199" spans="1:36">
      <c r="A199" s="123">
        <v>43965</v>
      </c>
      <c r="B199" s="124">
        <v>0</v>
      </c>
      <c r="C199" s="124">
        <v>16</v>
      </c>
      <c r="D199" s="124">
        <v>11</v>
      </c>
      <c r="E199" s="124">
        <v>5</v>
      </c>
      <c r="F199" s="125">
        <v>16</v>
      </c>
      <c r="G199" s="124">
        <v>0</v>
      </c>
      <c r="H199" s="124">
        <v>0</v>
      </c>
      <c r="I199" s="124">
        <v>0</v>
      </c>
      <c r="J199" s="124">
        <v>0</v>
      </c>
      <c r="K199" s="125">
        <v>0</v>
      </c>
      <c r="L199" s="124">
        <v>0</v>
      </c>
      <c r="M199" s="124">
        <v>0</v>
      </c>
      <c r="N199" s="126">
        <v>0</v>
      </c>
      <c r="O199" s="124">
        <v>0</v>
      </c>
      <c r="P199" s="125">
        <v>0</v>
      </c>
      <c r="Q199" s="124">
        <v>0</v>
      </c>
      <c r="R199" s="124">
        <v>1</v>
      </c>
      <c r="S199" s="124">
        <v>0</v>
      </c>
      <c r="T199" s="124">
        <v>1</v>
      </c>
      <c r="U199" s="125">
        <v>1</v>
      </c>
      <c r="V199" s="124">
        <v>0</v>
      </c>
      <c r="W199" s="124">
        <v>0</v>
      </c>
      <c r="X199" s="124">
        <v>0</v>
      </c>
      <c r="Y199" s="124">
        <v>0</v>
      </c>
      <c r="Z199" s="125">
        <v>0</v>
      </c>
      <c r="AA199" s="124">
        <v>17</v>
      </c>
      <c r="AB199" s="124">
        <v>0</v>
      </c>
      <c r="AC199" s="125">
        <v>17</v>
      </c>
      <c r="AD199" s="124">
        <v>0</v>
      </c>
      <c r="AE199" s="125">
        <v>17</v>
      </c>
      <c r="AF199" s="200"/>
      <c r="AG199" s="200"/>
      <c r="AH199" s="200"/>
      <c r="AI199" s="200"/>
      <c r="AJ199" s="200"/>
    </row>
    <row r="200" spans="1:36">
      <c r="A200" s="123">
        <v>43966</v>
      </c>
      <c r="B200" s="124">
        <v>0</v>
      </c>
      <c r="C200" s="124">
        <v>16</v>
      </c>
      <c r="D200" s="124">
        <v>11</v>
      </c>
      <c r="E200" s="124">
        <v>5</v>
      </c>
      <c r="F200" s="125">
        <v>16</v>
      </c>
      <c r="G200" s="124">
        <v>0</v>
      </c>
      <c r="H200" s="124">
        <v>0</v>
      </c>
      <c r="I200" s="124">
        <v>0</v>
      </c>
      <c r="J200" s="124">
        <v>0</v>
      </c>
      <c r="K200" s="125">
        <v>0</v>
      </c>
      <c r="L200" s="124">
        <v>0</v>
      </c>
      <c r="M200" s="124">
        <v>0</v>
      </c>
      <c r="N200" s="126">
        <v>0</v>
      </c>
      <c r="O200" s="124">
        <v>0</v>
      </c>
      <c r="P200" s="125">
        <v>0</v>
      </c>
      <c r="Q200" s="124">
        <v>0</v>
      </c>
      <c r="R200" s="124">
        <v>1</v>
      </c>
      <c r="S200" s="124">
        <v>0</v>
      </c>
      <c r="T200" s="124">
        <v>1</v>
      </c>
      <c r="U200" s="125">
        <v>1</v>
      </c>
      <c r="V200" s="124">
        <v>0</v>
      </c>
      <c r="W200" s="124">
        <v>0</v>
      </c>
      <c r="X200" s="124">
        <v>0</v>
      </c>
      <c r="Y200" s="124">
        <v>0</v>
      </c>
      <c r="Z200" s="125">
        <v>0</v>
      </c>
      <c r="AA200" s="124">
        <v>17</v>
      </c>
      <c r="AB200" s="124">
        <v>0</v>
      </c>
      <c r="AC200" s="125">
        <v>17</v>
      </c>
      <c r="AD200" s="124">
        <v>0</v>
      </c>
      <c r="AE200" s="125">
        <v>17</v>
      </c>
      <c r="AF200" s="200"/>
      <c r="AG200" s="200"/>
      <c r="AH200" s="200"/>
      <c r="AI200" s="200"/>
      <c r="AJ200" s="200"/>
    </row>
    <row r="201" spans="1:36">
      <c r="A201" s="123">
        <v>43967</v>
      </c>
      <c r="B201" s="124">
        <v>0</v>
      </c>
      <c r="C201" s="124">
        <v>16</v>
      </c>
      <c r="D201" s="124">
        <v>11</v>
      </c>
      <c r="E201" s="124">
        <v>5</v>
      </c>
      <c r="F201" s="125">
        <v>16</v>
      </c>
      <c r="G201" s="124">
        <v>0</v>
      </c>
      <c r="H201" s="124">
        <v>0</v>
      </c>
      <c r="I201" s="124">
        <v>0</v>
      </c>
      <c r="J201" s="124">
        <v>0</v>
      </c>
      <c r="K201" s="125">
        <v>0</v>
      </c>
      <c r="L201" s="124">
        <v>0</v>
      </c>
      <c r="M201" s="124">
        <v>0</v>
      </c>
      <c r="N201" s="126">
        <v>0</v>
      </c>
      <c r="O201" s="124">
        <v>0</v>
      </c>
      <c r="P201" s="125">
        <v>0</v>
      </c>
      <c r="Q201" s="124">
        <v>0</v>
      </c>
      <c r="R201" s="124">
        <v>1</v>
      </c>
      <c r="S201" s="124">
        <v>0</v>
      </c>
      <c r="T201" s="124">
        <v>1</v>
      </c>
      <c r="U201" s="125">
        <v>1</v>
      </c>
      <c r="V201" s="124">
        <v>0</v>
      </c>
      <c r="W201" s="124">
        <v>0</v>
      </c>
      <c r="X201" s="124">
        <v>0</v>
      </c>
      <c r="Y201" s="124">
        <v>0</v>
      </c>
      <c r="Z201" s="125">
        <v>0</v>
      </c>
      <c r="AA201" s="124">
        <v>17</v>
      </c>
      <c r="AB201" s="124">
        <v>0</v>
      </c>
      <c r="AC201" s="125">
        <v>17</v>
      </c>
      <c r="AD201" s="124">
        <v>0</v>
      </c>
      <c r="AE201" s="125">
        <v>17</v>
      </c>
      <c r="AF201" s="200"/>
      <c r="AG201" s="200"/>
      <c r="AH201" s="200"/>
      <c r="AI201" s="200"/>
      <c r="AJ201" s="200"/>
    </row>
    <row r="202" spans="1:36">
      <c r="A202" s="123">
        <v>43968</v>
      </c>
      <c r="B202" s="124">
        <v>0</v>
      </c>
      <c r="C202" s="124">
        <v>16</v>
      </c>
      <c r="D202" s="124">
        <v>11</v>
      </c>
      <c r="E202" s="124">
        <v>5</v>
      </c>
      <c r="F202" s="125">
        <v>16</v>
      </c>
      <c r="G202" s="124">
        <v>0</v>
      </c>
      <c r="H202" s="124">
        <v>0</v>
      </c>
      <c r="I202" s="124">
        <v>0</v>
      </c>
      <c r="J202" s="124">
        <v>0</v>
      </c>
      <c r="K202" s="125">
        <v>0</v>
      </c>
      <c r="L202" s="124">
        <v>0</v>
      </c>
      <c r="M202" s="124">
        <v>0</v>
      </c>
      <c r="N202" s="126">
        <v>0</v>
      </c>
      <c r="O202" s="124">
        <v>0</v>
      </c>
      <c r="P202" s="125">
        <v>0</v>
      </c>
      <c r="Q202" s="124">
        <v>0</v>
      </c>
      <c r="R202" s="124">
        <v>1</v>
      </c>
      <c r="S202" s="124">
        <v>0</v>
      </c>
      <c r="T202" s="124">
        <v>1</v>
      </c>
      <c r="U202" s="125">
        <v>1</v>
      </c>
      <c r="V202" s="124">
        <v>0</v>
      </c>
      <c r="W202" s="124">
        <v>0</v>
      </c>
      <c r="X202" s="124">
        <v>0</v>
      </c>
      <c r="Y202" s="124">
        <v>0</v>
      </c>
      <c r="Z202" s="125">
        <v>0</v>
      </c>
      <c r="AA202" s="124">
        <v>17</v>
      </c>
      <c r="AB202" s="124">
        <v>0</v>
      </c>
      <c r="AC202" s="125">
        <v>17</v>
      </c>
      <c r="AD202" s="124">
        <v>0</v>
      </c>
      <c r="AE202" s="125">
        <v>17</v>
      </c>
      <c r="AF202" s="200"/>
      <c r="AG202" s="200"/>
      <c r="AH202" s="200"/>
      <c r="AI202" s="200"/>
      <c r="AJ202" s="200"/>
    </row>
    <row r="203" spans="1:36">
      <c r="A203" s="123">
        <v>43969</v>
      </c>
      <c r="B203" s="124">
        <v>0</v>
      </c>
      <c r="C203" s="124">
        <v>16</v>
      </c>
      <c r="D203" s="124">
        <v>11</v>
      </c>
      <c r="E203" s="124">
        <v>5</v>
      </c>
      <c r="F203" s="125">
        <v>16</v>
      </c>
      <c r="G203" s="124">
        <v>0</v>
      </c>
      <c r="H203" s="124">
        <v>0</v>
      </c>
      <c r="I203" s="124">
        <v>0</v>
      </c>
      <c r="J203" s="124">
        <v>0</v>
      </c>
      <c r="K203" s="125">
        <v>0</v>
      </c>
      <c r="L203" s="124">
        <v>0</v>
      </c>
      <c r="M203" s="124">
        <v>0</v>
      </c>
      <c r="N203" s="126">
        <v>0</v>
      </c>
      <c r="O203" s="124">
        <v>0</v>
      </c>
      <c r="P203" s="125">
        <v>0</v>
      </c>
      <c r="Q203" s="124">
        <v>0</v>
      </c>
      <c r="R203" s="124">
        <v>1</v>
      </c>
      <c r="S203" s="124">
        <v>0</v>
      </c>
      <c r="T203" s="124">
        <v>1</v>
      </c>
      <c r="U203" s="125">
        <v>1</v>
      </c>
      <c r="V203" s="124">
        <v>0</v>
      </c>
      <c r="W203" s="124">
        <v>0</v>
      </c>
      <c r="X203" s="124">
        <v>0</v>
      </c>
      <c r="Y203" s="124">
        <v>0</v>
      </c>
      <c r="Z203" s="125">
        <v>0</v>
      </c>
      <c r="AA203" s="124">
        <v>17</v>
      </c>
      <c r="AB203" s="124">
        <v>0</v>
      </c>
      <c r="AC203" s="125">
        <v>17</v>
      </c>
      <c r="AD203" s="124">
        <v>0</v>
      </c>
      <c r="AE203" s="125">
        <v>17</v>
      </c>
      <c r="AF203" s="200"/>
      <c r="AG203" s="200"/>
      <c r="AH203" s="200"/>
      <c r="AI203" s="200"/>
      <c r="AJ203" s="200"/>
    </row>
    <row r="204" spans="1:36">
      <c r="A204" s="123">
        <v>43970</v>
      </c>
      <c r="B204" s="124">
        <v>0</v>
      </c>
      <c r="C204" s="124">
        <v>16</v>
      </c>
      <c r="D204" s="124">
        <v>11</v>
      </c>
      <c r="E204" s="124">
        <v>5</v>
      </c>
      <c r="F204" s="125">
        <v>16</v>
      </c>
      <c r="G204" s="124">
        <v>0</v>
      </c>
      <c r="H204" s="124">
        <v>0</v>
      </c>
      <c r="I204" s="124">
        <v>0</v>
      </c>
      <c r="J204" s="124">
        <v>0</v>
      </c>
      <c r="K204" s="125">
        <v>0</v>
      </c>
      <c r="L204" s="124">
        <v>0</v>
      </c>
      <c r="M204" s="124">
        <v>0</v>
      </c>
      <c r="N204" s="126">
        <v>0</v>
      </c>
      <c r="O204" s="124">
        <v>0</v>
      </c>
      <c r="P204" s="125">
        <v>0</v>
      </c>
      <c r="Q204" s="124">
        <v>0</v>
      </c>
      <c r="R204" s="124">
        <v>1</v>
      </c>
      <c r="S204" s="124">
        <v>0</v>
      </c>
      <c r="T204" s="124">
        <v>1</v>
      </c>
      <c r="U204" s="125">
        <v>1</v>
      </c>
      <c r="V204" s="124">
        <v>0</v>
      </c>
      <c r="W204" s="124">
        <v>0</v>
      </c>
      <c r="X204" s="124">
        <v>0</v>
      </c>
      <c r="Y204" s="124">
        <v>0</v>
      </c>
      <c r="Z204" s="125">
        <v>0</v>
      </c>
      <c r="AA204" s="124">
        <v>17</v>
      </c>
      <c r="AB204" s="124">
        <v>0</v>
      </c>
      <c r="AC204" s="125">
        <v>17</v>
      </c>
      <c r="AD204" s="124">
        <v>0</v>
      </c>
      <c r="AE204" s="125">
        <v>17</v>
      </c>
      <c r="AF204" s="200"/>
      <c r="AG204" s="200"/>
      <c r="AH204" s="200"/>
      <c r="AI204" s="200"/>
      <c r="AJ204" s="200"/>
    </row>
    <row r="205" spans="1:36">
      <c r="A205" s="123">
        <v>43971</v>
      </c>
      <c r="B205" s="124">
        <v>0</v>
      </c>
      <c r="C205" s="124">
        <v>16</v>
      </c>
      <c r="D205" s="124">
        <v>11</v>
      </c>
      <c r="E205" s="124">
        <v>5</v>
      </c>
      <c r="F205" s="125">
        <v>16</v>
      </c>
      <c r="G205" s="124">
        <v>0</v>
      </c>
      <c r="H205" s="124">
        <v>0</v>
      </c>
      <c r="I205" s="124">
        <v>0</v>
      </c>
      <c r="J205" s="124">
        <v>0</v>
      </c>
      <c r="K205" s="125">
        <v>0</v>
      </c>
      <c r="L205" s="124">
        <v>0</v>
      </c>
      <c r="M205" s="124">
        <v>0</v>
      </c>
      <c r="N205" s="126">
        <v>0</v>
      </c>
      <c r="O205" s="124">
        <v>0</v>
      </c>
      <c r="P205" s="125">
        <v>0</v>
      </c>
      <c r="Q205" s="124">
        <v>0</v>
      </c>
      <c r="R205" s="124">
        <v>1</v>
      </c>
      <c r="S205" s="124">
        <v>0</v>
      </c>
      <c r="T205" s="124">
        <v>1</v>
      </c>
      <c r="U205" s="125">
        <v>1</v>
      </c>
      <c r="V205" s="124">
        <v>0</v>
      </c>
      <c r="W205" s="124">
        <v>0</v>
      </c>
      <c r="X205" s="124">
        <v>0</v>
      </c>
      <c r="Y205" s="124">
        <v>0</v>
      </c>
      <c r="Z205" s="125">
        <v>0</v>
      </c>
      <c r="AA205" s="124">
        <v>17</v>
      </c>
      <c r="AB205" s="124">
        <v>0</v>
      </c>
      <c r="AC205" s="125">
        <v>17</v>
      </c>
      <c r="AD205" s="124">
        <v>0</v>
      </c>
      <c r="AE205" s="125">
        <v>17</v>
      </c>
      <c r="AF205" s="200"/>
      <c r="AG205" s="200"/>
      <c r="AH205" s="200" t="s">
        <v>97</v>
      </c>
      <c r="AI205" s="200"/>
      <c r="AJ205" s="200"/>
    </row>
    <row r="206" spans="1:36">
      <c r="A206" s="123">
        <v>43972</v>
      </c>
      <c r="B206" s="124">
        <v>0</v>
      </c>
      <c r="C206" s="124">
        <v>16</v>
      </c>
      <c r="D206" s="124">
        <v>11</v>
      </c>
      <c r="E206" s="124">
        <v>5</v>
      </c>
      <c r="F206" s="125">
        <v>16</v>
      </c>
      <c r="G206" s="124">
        <v>0</v>
      </c>
      <c r="H206" s="124">
        <v>0</v>
      </c>
      <c r="I206" s="124">
        <v>0</v>
      </c>
      <c r="J206" s="124">
        <v>0</v>
      </c>
      <c r="K206" s="125">
        <v>0</v>
      </c>
      <c r="L206" s="124">
        <v>0</v>
      </c>
      <c r="M206" s="124">
        <v>0</v>
      </c>
      <c r="N206" s="126">
        <v>0</v>
      </c>
      <c r="O206" s="124">
        <v>0</v>
      </c>
      <c r="P206" s="125">
        <v>0</v>
      </c>
      <c r="Q206" s="124">
        <v>0</v>
      </c>
      <c r="R206" s="124">
        <v>1</v>
      </c>
      <c r="S206" s="124">
        <v>0</v>
      </c>
      <c r="T206" s="124">
        <v>1</v>
      </c>
      <c r="U206" s="125">
        <v>1</v>
      </c>
      <c r="V206" s="124">
        <v>0</v>
      </c>
      <c r="W206" s="124">
        <v>0</v>
      </c>
      <c r="X206" s="124">
        <v>0</v>
      </c>
      <c r="Y206" s="124">
        <v>0</v>
      </c>
      <c r="Z206" s="125">
        <v>0</v>
      </c>
      <c r="AA206" s="124">
        <v>17</v>
      </c>
      <c r="AB206" s="124">
        <v>0</v>
      </c>
      <c r="AC206" s="125">
        <v>17</v>
      </c>
      <c r="AD206" s="124">
        <v>0</v>
      </c>
      <c r="AE206" s="125">
        <v>17</v>
      </c>
      <c r="AF206" s="200"/>
      <c r="AG206" s="200"/>
      <c r="AH206" s="200"/>
      <c r="AI206" s="200"/>
      <c r="AJ206" s="200"/>
    </row>
    <row r="207" spans="1:36">
      <c r="A207" s="123">
        <v>43973</v>
      </c>
      <c r="B207" s="124">
        <v>0</v>
      </c>
      <c r="C207" s="124">
        <v>16</v>
      </c>
      <c r="D207" s="124">
        <v>11</v>
      </c>
      <c r="E207" s="124">
        <v>5</v>
      </c>
      <c r="F207" s="125">
        <v>16</v>
      </c>
      <c r="G207" s="124">
        <v>0</v>
      </c>
      <c r="H207" s="124">
        <v>0</v>
      </c>
      <c r="I207" s="124">
        <v>0</v>
      </c>
      <c r="J207" s="124">
        <v>0</v>
      </c>
      <c r="K207" s="125">
        <v>0</v>
      </c>
      <c r="L207" s="124">
        <v>0</v>
      </c>
      <c r="M207" s="124">
        <v>0</v>
      </c>
      <c r="N207" s="126">
        <v>0</v>
      </c>
      <c r="O207" s="124">
        <v>0</v>
      </c>
      <c r="P207" s="125">
        <v>0</v>
      </c>
      <c r="Q207" s="124">
        <v>0</v>
      </c>
      <c r="R207" s="124">
        <v>1</v>
      </c>
      <c r="S207" s="124">
        <v>0</v>
      </c>
      <c r="T207" s="124">
        <v>1</v>
      </c>
      <c r="U207" s="125">
        <v>1</v>
      </c>
      <c r="V207" s="124">
        <v>0</v>
      </c>
      <c r="W207" s="124">
        <v>0</v>
      </c>
      <c r="X207" s="124">
        <v>0</v>
      </c>
      <c r="Y207" s="124">
        <v>0</v>
      </c>
      <c r="Z207" s="125">
        <v>0</v>
      </c>
      <c r="AA207" s="124">
        <v>17</v>
      </c>
      <c r="AB207" s="124">
        <v>0</v>
      </c>
      <c r="AC207" s="125">
        <v>17</v>
      </c>
      <c r="AD207" s="124">
        <v>0</v>
      </c>
      <c r="AE207" s="125">
        <v>17</v>
      </c>
      <c r="AF207" s="200"/>
      <c r="AG207" s="200"/>
      <c r="AH207" s="200"/>
      <c r="AI207" s="200"/>
      <c r="AJ207" s="200"/>
    </row>
    <row r="208" spans="1:36">
      <c r="A208" s="123">
        <v>43974</v>
      </c>
      <c r="B208" s="124">
        <v>0</v>
      </c>
      <c r="C208" s="124">
        <v>16</v>
      </c>
      <c r="D208" s="124">
        <v>11</v>
      </c>
      <c r="E208" s="124">
        <v>5</v>
      </c>
      <c r="F208" s="125">
        <v>16</v>
      </c>
      <c r="G208" s="124">
        <v>0</v>
      </c>
      <c r="H208" s="124">
        <v>0</v>
      </c>
      <c r="I208" s="124">
        <v>0</v>
      </c>
      <c r="J208" s="124">
        <v>0</v>
      </c>
      <c r="K208" s="125">
        <v>0</v>
      </c>
      <c r="L208" s="124">
        <v>0</v>
      </c>
      <c r="M208" s="124">
        <v>0</v>
      </c>
      <c r="N208" s="126">
        <v>0</v>
      </c>
      <c r="O208" s="124">
        <v>0</v>
      </c>
      <c r="P208" s="125">
        <v>0</v>
      </c>
      <c r="Q208" s="124">
        <v>0</v>
      </c>
      <c r="R208" s="124">
        <v>1</v>
      </c>
      <c r="S208" s="124">
        <v>0</v>
      </c>
      <c r="T208" s="124">
        <v>1</v>
      </c>
      <c r="U208" s="125">
        <v>1</v>
      </c>
      <c r="V208" s="124">
        <v>0</v>
      </c>
      <c r="W208" s="124">
        <v>0</v>
      </c>
      <c r="X208" s="124">
        <v>0</v>
      </c>
      <c r="Y208" s="124">
        <v>0</v>
      </c>
      <c r="Z208" s="125">
        <v>0</v>
      </c>
      <c r="AA208" s="124">
        <v>17</v>
      </c>
      <c r="AB208" s="124">
        <v>0</v>
      </c>
      <c r="AC208" s="125">
        <v>0</v>
      </c>
      <c r="AD208" s="124">
        <v>17</v>
      </c>
      <c r="AE208" s="125">
        <v>17</v>
      </c>
      <c r="AF208" s="200"/>
      <c r="AG208" s="200"/>
      <c r="AH208" s="200"/>
      <c r="AI208" s="200"/>
      <c r="AJ208" s="200"/>
    </row>
    <row r="209" spans="1:36">
      <c r="A209" s="123">
        <v>43975</v>
      </c>
      <c r="B209" s="124">
        <v>0</v>
      </c>
      <c r="C209" s="124">
        <v>0</v>
      </c>
      <c r="D209" s="124">
        <v>0</v>
      </c>
      <c r="E209" s="124">
        <v>0</v>
      </c>
      <c r="F209" s="125">
        <v>0</v>
      </c>
      <c r="G209" s="124">
        <v>0</v>
      </c>
      <c r="H209" s="124">
        <v>0</v>
      </c>
      <c r="I209" s="124">
        <v>0</v>
      </c>
      <c r="J209" s="124">
        <v>0</v>
      </c>
      <c r="K209" s="125">
        <v>0</v>
      </c>
      <c r="L209" s="124">
        <v>0</v>
      </c>
      <c r="M209" s="124">
        <v>0</v>
      </c>
      <c r="N209" s="126">
        <v>0</v>
      </c>
      <c r="O209" s="124">
        <v>0</v>
      </c>
      <c r="P209" s="125">
        <v>0</v>
      </c>
      <c r="Q209" s="124">
        <v>0</v>
      </c>
      <c r="R209" s="124">
        <v>0</v>
      </c>
      <c r="S209" s="124">
        <v>0</v>
      </c>
      <c r="T209" s="124">
        <v>0</v>
      </c>
      <c r="U209" s="125">
        <v>0</v>
      </c>
      <c r="V209" s="124">
        <v>0</v>
      </c>
      <c r="W209" s="124">
        <v>0</v>
      </c>
      <c r="X209" s="124">
        <v>0</v>
      </c>
      <c r="Y209" s="124">
        <v>0</v>
      </c>
      <c r="Z209" s="125">
        <v>0</v>
      </c>
      <c r="AA209" s="124">
        <v>0</v>
      </c>
      <c r="AB209" s="124">
        <v>0</v>
      </c>
      <c r="AC209" s="125">
        <v>0</v>
      </c>
      <c r="AD209" s="124">
        <v>0</v>
      </c>
      <c r="AE209" s="125">
        <v>0</v>
      </c>
      <c r="AF209" s="200"/>
      <c r="AG209" s="200"/>
      <c r="AH209" s="200"/>
      <c r="AI209" s="200"/>
      <c r="AJ209" s="200"/>
    </row>
    <row r="210" spans="1:36" ht="15.75">
      <c r="A210" s="123">
        <v>43976</v>
      </c>
      <c r="B210" s="124">
        <v>0</v>
      </c>
      <c r="C210" s="124">
        <v>0</v>
      </c>
      <c r="D210" s="124">
        <v>0</v>
      </c>
      <c r="E210" s="124">
        <v>0</v>
      </c>
      <c r="F210" s="125">
        <v>0</v>
      </c>
      <c r="G210" s="124">
        <v>0</v>
      </c>
      <c r="H210" s="124">
        <v>0</v>
      </c>
      <c r="I210" s="124">
        <v>0</v>
      </c>
      <c r="J210" s="124">
        <v>0</v>
      </c>
      <c r="K210" s="125">
        <v>0</v>
      </c>
      <c r="L210" s="124">
        <v>0</v>
      </c>
      <c r="M210" s="124">
        <v>0</v>
      </c>
      <c r="N210" s="126">
        <v>0</v>
      </c>
      <c r="O210" s="124">
        <v>0</v>
      </c>
      <c r="P210" s="125">
        <v>0</v>
      </c>
      <c r="Q210" s="124">
        <v>0</v>
      </c>
      <c r="R210" s="124">
        <v>0</v>
      </c>
      <c r="S210" s="124">
        <v>0</v>
      </c>
      <c r="T210" s="124">
        <v>0</v>
      </c>
      <c r="U210" s="125">
        <v>0</v>
      </c>
      <c r="V210" s="124">
        <v>0</v>
      </c>
      <c r="W210" s="124">
        <v>0</v>
      </c>
      <c r="X210" s="124">
        <v>0</v>
      </c>
      <c r="Y210" s="124">
        <v>0</v>
      </c>
      <c r="Z210" s="125">
        <v>0</v>
      </c>
      <c r="AA210" s="124">
        <v>0</v>
      </c>
      <c r="AB210" s="124">
        <v>0</v>
      </c>
      <c r="AC210" s="125">
        <v>0</v>
      </c>
      <c r="AD210" s="124">
        <v>0</v>
      </c>
      <c r="AE210" s="125">
        <v>0</v>
      </c>
      <c r="AF210" s="44"/>
      <c r="AG210" s="44" t="s">
        <v>89</v>
      </c>
      <c r="AH210" s="44"/>
      <c r="AI210" s="129">
        <v>187</v>
      </c>
      <c r="AJ210" s="130"/>
    </row>
    <row r="211" spans="1:36" ht="15.75">
      <c r="A211" s="123">
        <v>43977</v>
      </c>
      <c r="B211" s="124">
        <v>0</v>
      </c>
      <c r="C211" s="124">
        <v>0</v>
      </c>
      <c r="D211" s="124">
        <v>0</v>
      </c>
      <c r="E211" s="124">
        <v>0</v>
      </c>
      <c r="F211" s="125">
        <v>0</v>
      </c>
      <c r="G211" s="124">
        <v>0</v>
      </c>
      <c r="H211" s="124">
        <v>0</v>
      </c>
      <c r="I211" s="124">
        <v>0</v>
      </c>
      <c r="J211" s="124">
        <v>0</v>
      </c>
      <c r="K211" s="125">
        <v>0</v>
      </c>
      <c r="L211" s="124">
        <v>0</v>
      </c>
      <c r="M211" s="124">
        <v>0</v>
      </c>
      <c r="N211" s="126">
        <v>0</v>
      </c>
      <c r="O211" s="124">
        <v>0</v>
      </c>
      <c r="P211" s="125">
        <v>0</v>
      </c>
      <c r="Q211" s="124">
        <v>0</v>
      </c>
      <c r="R211" s="124">
        <v>0</v>
      </c>
      <c r="S211" s="124">
        <v>0</v>
      </c>
      <c r="T211" s="124">
        <v>0</v>
      </c>
      <c r="U211" s="125">
        <v>0</v>
      </c>
      <c r="V211" s="124">
        <v>0</v>
      </c>
      <c r="W211" s="124">
        <v>0</v>
      </c>
      <c r="X211" s="124">
        <v>0</v>
      </c>
      <c r="Y211" s="124">
        <v>0</v>
      </c>
      <c r="Z211" s="125">
        <v>0</v>
      </c>
      <c r="AA211" s="124">
        <v>0</v>
      </c>
      <c r="AB211" s="124">
        <v>0</v>
      </c>
      <c r="AC211" s="125">
        <v>0</v>
      </c>
      <c r="AD211" s="124">
        <v>0</v>
      </c>
      <c r="AE211" s="125">
        <v>0</v>
      </c>
      <c r="AF211" s="44"/>
      <c r="AG211" s="44" t="s">
        <v>90</v>
      </c>
      <c r="AH211" s="44"/>
      <c r="AI211" s="129">
        <v>17</v>
      </c>
      <c r="AJ211" s="130"/>
    </row>
    <row r="212" spans="1:36" ht="15.75">
      <c r="A212" s="123">
        <v>43978</v>
      </c>
      <c r="B212" s="124">
        <v>0</v>
      </c>
      <c r="C212" s="124">
        <v>0</v>
      </c>
      <c r="D212" s="124">
        <v>0</v>
      </c>
      <c r="E212" s="124">
        <v>0</v>
      </c>
      <c r="F212" s="125">
        <v>0</v>
      </c>
      <c r="G212" s="124">
        <v>0</v>
      </c>
      <c r="H212" s="124">
        <v>0</v>
      </c>
      <c r="I212" s="124">
        <v>0</v>
      </c>
      <c r="J212" s="124">
        <v>0</v>
      </c>
      <c r="K212" s="125">
        <v>0</v>
      </c>
      <c r="L212" s="124">
        <v>0</v>
      </c>
      <c r="M212" s="124">
        <v>0</v>
      </c>
      <c r="N212" s="126">
        <v>0</v>
      </c>
      <c r="O212" s="124">
        <v>0</v>
      </c>
      <c r="P212" s="125">
        <v>0</v>
      </c>
      <c r="Q212" s="124">
        <v>0</v>
      </c>
      <c r="R212" s="124">
        <v>0</v>
      </c>
      <c r="S212" s="124">
        <v>0</v>
      </c>
      <c r="T212" s="124">
        <v>0</v>
      </c>
      <c r="U212" s="125">
        <v>0</v>
      </c>
      <c r="V212" s="124">
        <v>0</v>
      </c>
      <c r="W212" s="124">
        <v>0</v>
      </c>
      <c r="X212" s="124">
        <v>0</v>
      </c>
      <c r="Y212" s="124">
        <v>0</v>
      </c>
      <c r="Z212" s="125">
        <v>0</v>
      </c>
      <c r="AA212" s="124">
        <v>0</v>
      </c>
      <c r="AB212" s="124">
        <v>0</v>
      </c>
      <c r="AC212" s="125">
        <v>0</v>
      </c>
      <c r="AD212" s="124">
        <v>0</v>
      </c>
      <c r="AE212" s="125">
        <v>0</v>
      </c>
      <c r="AF212" s="44"/>
      <c r="AG212" s="44" t="s">
        <v>91</v>
      </c>
      <c r="AH212" s="44"/>
      <c r="AI212" s="129">
        <v>17</v>
      </c>
      <c r="AJ212" s="130"/>
    </row>
    <row r="213" spans="1:36" ht="15.75">
      <c r="A213" s="123">
        <v>43979</v>
      </c>
      <c r="B213" s="124">
        <v>0</v>
      </c>
      <c r="C213" s="124">
        <v>0</v>
      </c>
      <c r="D213" s="124">
        <v>0</v>
      </c>
      <c r="E213" s="124">
        <v>0</v>
      </c>
      <c r="F213" s="125">
        <v>0</v>
      </c>
      <c r="G213" s="124">
        <v>0</v>
      </c>
      <c r="H213" s="124">
        <v>0</v>
      </c>
      <c r="I213" s="124">
        <v>0</v>
      </c>
      <c r="J213" s="124">
        <v>0</v>
      </c>
      <c r="K213" s="125">
        <v>0</v>
      </c>
      <c r="L213" s="124">
        <v>0</v>
      </c>
      <c r="M213" s="124">
        <v>0</v>
      </c>
      <c r="N213" s="126">
        <v>0</v>
      </c>
      <c r="O213" s="124">
        <v>0</v>
      </c>
      <c r="P213" s="125">
        <v>0</v>
      </c>
      <c r="Q213" s="124">
        <v>0</v>
      </c>
      <c r="R213" s="124">
        <v>0</v>
      </c>
      <c r="S213" s="124">
        <v>0</v>
      </c>
      <c r="T213" s="124">
        <v>0</v>
      </c>
      <c r="U213" s="125">
        <v>0</v>
      </c>
      <c r="V213" s="124">
        <v>0</v>
      </c>
      <c r="W213" s="124">
        <v>0</v>
      </c>
      <c r="X213" s="124">
        <v>0</v>
      </c>
      <c r="Y213" s="124">
        <v>0</v>
      </c>
      <c r="Z213" s="125">
        <v>0</v>
      </c>
      <c r="AA213" s="124">
        <v>0</v>
      </c>
      <c r="AB213" s="124">
        <v>0</v>
      </c>
      <c r="AC213" s="125">
        <v>0</v>
      </c>
      <c r="AD213" s="124">
        <v>0</v>
      </c>
      <c r="AE213" s="125">
        <v>0</v>
      </c>
      <c r="AF213" s="97" t="s">
        <v>84</v>
      </c>
      <c r="AG213" s="98"/>
      <c r="AH213" s="99"/>
      <c r="AI213" s="129">
        <v>170</v>
      </c>
      <c r="AJ213" s="130"/>
    </row>
    <row r="214" spans="1:36" ht="15.75">
      <c r="A214" s="123">
        <v>43980</v>
      </c>
      <c r="B214" s="124">
        <v>0</v>
      </c>
      <c r="C214" s="124">
        <v>0</v>
      </c>
      <c r="D214" s="124">
        <v>0</v>
      </c>
      <c r="E214" s="124">
        <v>0</v>
      </c>
      <c r="F214" s="125">
        <v>0</v>
      </c>
      <c r="G214" s="124">
        <v>0</v>
      </c>
      <c r="H214" s="124">
        <v>0</v>
      </c>
      <c r="I214" s="124">
        <v>0</v>
      </c>
      <c r="J214" s="124">
        <v>0</v>
      </c>
      <c r="K214" s="125">
        <v>0</v>
      </c>
      <c r="L214" s="124">
        <v>0</v>
      </c>
      <c r="M214" s="124">
        <v>0</v>
      </c>
      <c r="N214" s="126">
        <v>0</v>
      </c>
      <c r="O214" s="124">
        <v>0</v>
      </c>
      <c r="P214" s="125">
        <v>0</v>
      </c>
      <c r="Q214" s="124">
        <v>0</v>
      </c>
      <c r="R214" s="124">
        <v>0</v>
      </c>
      <c r="S214" s="124">
        <v>0</v>
      </c>
      <c r="T214" s="124">
        <v>0</v>
      </c>
      <c r="U214" s="125">
        <v>0</v>
      </c>
      <c r="V214" s="124">
        <v>0</v>
      </c>
      <c r="W214" s="124">
        <v>0</v>
      </c>
      <c r="X214" s="124">
        <v>0</v>
      </c>
      <c r="Y214" s="124">
        <v>0</v>
      </c>
      <c r="Z214" s="125">
        <v>0</v>
      </c>
      <c r="AA214" s="124">
        <v>0</v>
      </c>
      <c r="AB214" s="124">
        <v>0</v>
      </c>
      <c r="AC214" s="125">
        <v>0</v>
      </c>
      <c r="AD214" s="124">
        <v>0</v>
      </c>
      <c r="AE214" s="125">
        <v>0</v>
      </c>
      <c r="AF214" s="44"/>
      <c r="AG214" s="44" t="s">
        <v>92</v>
      </c>
      <c r="AH214" s="44"/>
      <c r="AI214" s="129">
        <v>176</v>
      </c>
      <c r="AJ214" s="130"/>
    </row>
    <row r="215" spans="1:36" ht="15.75">
      <c r="A215" s="123">
        <v>43981</v>
      </c>
      <c r="B215" s="124">
        <v>0</v>
      </c>
      <c r="C215" s="124">
        <v>0</v>
      </c>
      <c r="D215" s="124">
        <v>0</v>
      </c>
      <c r="E215" s="124">
        <v>0</v>
      </c>
      <c r="F215" s="125">
        <v>0</v>
      </c>
      <c r="G215" s="124">
        <v>0</v>
      </c>
      <c r="H215" s="124">
        <v>0</v>
      </c>
      <c r="I215" s="124">
        <v>0</v>
      </c>
      <c r="J215" s="124">
        <v>0</v>
      </c>
      <c r="K215" s="125">
        <v>0</v>
      </c>
      <c r="L215" s="124">
        <v>0</v>
      </c>
      <c r="M215" s="124">
        <v>0</v>
      </c>
      <c r="N215" s="126">
        <v>0</v>
      </c>
      <c r="O215" s="124">
        <v>0</v>
      </c>
      <c r="P215" s="125">
        <v>0</v>
      </c>
      <c r="Q215" s="124">
        <v>0</v>
      </c>
      <c r="R215" s="124">
        <v>0</v>
      </c>
      <c r="S215" s="124">
        <v>0</v>
      </c>
      <c r="T215" s="124">
        <v>0</v>
      </c>
      <c r="U215" s="125">
        <v>0</v>
      </c>
      <c r="V215" s="124">
        <v>0</v>
      </c>
      <c r="W215" s="124">
        <v>0</v>
      </c>
      <c r="X215" s="124">
        <v>0</v>
      </c>
      <c r="Y215" s="124">
        <v>0</v>
      </c>
      <c r="Z215" s="125">
        <v>0</v>
      </c>
      <c r="AA215" s="124">
        <v>0</v>
      </c>
      <c r="AB215" s="124">
        <v>0</v>
      </c>
      <c r="AC215" s="125">
        <v>0</v>
      </c>
      <c r="AD215" s="124">
        <v>0</v>
      </c>
      <c r="AE215" s="125">
        <v>0</v>
      </c>
      <c r="AF215" s="44"/>
      <c r="AG215" s="44" t="s">
        <v>93</v>
      </c>
      <c r="AH215" s="44"/>
      <c r="AI215" s="129">
        <v>0</v>
      </c>
      <c r="AJ215" s="130"/>
    </row>
    <row r="216" spans="1:36" ht="15.75">
      <c r="A216" s="123">
        <v>43982</v>
      </c>
      <c r="B216" s="124">
        <v>0</v>
      </c>
      <c r="C216" s="124">
        <v>0</v>
      </c>
      <c r="D216" s="124">
        <v>0</v>
      </c>
      <c r="E216" s="124">
        <v>0</v>
      </c>
      <c r="F216" s="125">
        <v>0</v>
      </c>
      <c r="G216" s="124">
        <v>0</v>
      </c>
      <c r="H216" s="124">
        <v>0</v>
      </c>
      <c r="I216" s="124">
        <v>0</v>
      </c>
      <c r="J216" s="124">
        <v>0</v>
      </c>
      <c r="K216" s="125">
        <v>0</v>
      </c>
      <c r="L216" s="124">
        <v>0</v>
      </c>
      <c r="M216" s="124">
        <v>0</v>
      </c>
      <c r="N216" s="126">
        <v>0</v>
      </c>
      <c r="O216" s="124">
        <v>0</v>
      </c>
      <c r="P216" s="125">
        <v>0</v>
      </c>
      <c r="Q216" s="124">
        <v>0</v>
      </c>
      <c r="R216" s="124">
        <v>0</v>
      </c>
      <c r="S216" s="124">
        <v>0</v>
      </c>
      <c r="T216" s="124">
        <v>0</v>
      </c>
      <c r="U216" s="125">
        <v>0</v>
      </c>
      <c r="V216" s="124">
        <v>0</v>
      </c>
      <c r="W216" s="124">
        <v>0</v>
      </c>
      <c r="X216" s="124">
        <v>0</v>
      </c>
      <c r="Y216" s="124">
        <v>0</v>
      </c>
      <c r="Z216" s="125">
        <v>0</v>
      </c>
      <c r="AA216" s="124">
        <v>0</v>
      </c>
      <c r="AB216" s="124">
        <v>0</v>
      </c>
      <c r="AC216" s="125">
        <v>0</v>
      </c>
      <c r="AD216" s="124">
        <v>0</v>
      </c>
      <c r="AE216" s="125">
        <v>0</v>
      </c>
      <c r="AF216" s="44"/>
      <c r="AG216" s="44" t="s">
        <v>94</v>
      </c>
      <c r="AH216" s="44"/>
      <c r="AI216" s="129">
        <v>0</v>
      </c>
      <c r="AJ216" s="130"/>
    </row>
    <row r="217" spans="1:36" ht="15.75">
      <c r="A217" s="124" t="s">
        <v>102</v>
      </c>
      <c r="B217" s="124">
        <f t="shared" ref="B217:AD217" si="3">SUM(B186:B216)</f>
        <v>16</v>
      </c>
      <c r="C217" s="124">
        <f t="shared" si="3"/>
        <v>160</v>
      </c>
      <c r="D217" s="124">
        <f t="shared" si="3"/>
        <v>121</v>
      </c>
      <c r="E217" s="124">
        <f t="shared" si="3"/>
        <v>55</v>
      </c>
      <c r="F217" s="125">
        <f t="shared" si="3"/>
        <v>176</v>
      </c>
      <c r="G217" s="124">
        <f t="shared" si="3"/>
        <v>0</v>
      </c>
      <c r="H217" s="124">
        <f t="shared" si="3"/>
        <v>0</v>
      </c>
      <c r="I217" s="124">
        <f t="shared" si="3"/>
        <v>0</v>
      </c>
      <c r="J217" s="124">
        <f t="shared" si="3"/>
        <v>0</v>
      </c>
      <c r="K217" s="125">
        <f t="shared" si="3"/>
        <v>0</v>
      </c>
      <c r="L217" s="124">
        <f t="shared" si="3"/>
        <v>0</v>
      </c>
      <c r="M217" s="124">
        <f t="shared" si="3"/>
        <v>0</v>
      </c>
      <c r="N217" s="124">
        <f t="shared" si="3"/>
        <v>0</v>
      </c>
      <c r="O217" s="124">
        <f t="shared" si="3"/>
        <v>0</v>
      </c>
      <c r="P217" s="125">
        <f t="shared" si="3"/>
        <v>0</v>
      </c>
      <c r="Q217" s="124">
        <f t="shared" si="3"/>
        <v>1</v>
      </c>
      <c r="R217" s="124">
        <f t="shared" si="3"/>
        <v>10</v>
      </c>
      <c r="S217" s="124">
        <f t="shared" si="3"/>
        <v>0</v>
      </c>
      <c r="T217" s="124">
        <f t="shared" si="3"/>
        <v>11</v>
      </c>
      <c r="U217" s="125">
        <f t="shared" si="3"/>
        <v>11</v>
      </c>
      <c r="V217" s="124">
        <f t="shared" si="3"/>
        <v>0</v>
      </c>
      <c r="W217" s="124">
        <f t="shared" si="3"/>
        <v>0</v>
      </c>
      <c r="X217" s="124">
        <f t="shared" si="3"/>
        <v>0</v>
      </c>
      <c r="Y217" s="124">
        <f t="shared" si="3"/>
        <v>0</v>
      </c>
      <c r="Z217" s="125">
        <f t="shared" si="3"/>
        <v>0</v>
      </c>
      <c r="AA217" s="124">
        <f t="shared" si="3"/>
        <v>170</v>
      </c>
      <c r="AB217" s="124">
        <f t="shared" si="3"/>
        <v>17</v>
      </c>
      <c r="AC217" s="125">
        <f t="shared" si="3"/>
        <v>170</v>
      </c>
      <c r="AD217" s="124">
        <f t="shared" si="3"/>
        <v>17</v>
      </c>
      <c r="AE217" s="125" t="s">
        <v>99</v>
      </c>
      <c r="AF217" s="44"/>
      <c r="AG217" s="44" t="s">
        <v>95</v>
      </c>
      <c r="AH217" s="44"/>
      <c r="AI217" s="131">
        <v>11</v>
      </c>
      <c r="AJ217" s="132"/>
    </row>
    <row r="218" spans="1:36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</row>
    <row r="219" spans="1:36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</row>
    <row r="220" spans="1:36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</row>
    <row r="221" spans="1:36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0"/>
      <c r="AD221" s="200"/>
      <c r="AE221" s="200"/>
      <c r="AF221" s="200"/>
      <c r="AG221" s="200"/>
      <c r="AH221" s="200"/>
      <c r="AI221" s="200"/>
      <c r="AJ221" s="200"/>
    </row>
    <row r="222" spans="1:36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</row>
    <row r="223" spans="1:36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</row>
    <row r="224" spans="1:36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200"/>
    </row>
    <row r="225" spans="1:36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0"/>
    </row>
    <row r="226" spans="1:36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0"/>
    </row>
    <row r="227" spans="1:36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200"/>
    </row>
    <row r="228" spans="1:36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0"/>
    </row>
    <row r="229" spans="1:36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</row>
    <row r="230" spans="1:36">
      <c r="A230" s="133" t="s">
        <v>103</v>
      </c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5"/>
      <c r="AF230" s="200"/>
      <c r="AG230" s="200"/>
      <c r="AH230" s="200"/>
      <c r="AI230" s="200"/>
      <c r="AJ230" s="200"/>
    </row>
    <row r="231" spans="1:36">
      <c r="A231" s="136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8"/>
      <c r="AF231" s="200"/>
      <c r="AG231" s="200"/>
      <c r="AH231" s="200"/>
      <c r="AI231" s="200"/>
      <c r="AJ231" s="200"/>
    </row>
    <row r="232" spans="1:36">
      <c r="A232" s="136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8"/>
      <c r="AF232" s="200"/>
      <c r="AG232" s="200"/>
      <c r="AH232" s="200"/>
      <c r="AI232" s="200"/>
      <c r="AJ232" s="200"/>
    </row>
    <row r="233" spans="1:36">
      <c r="A233" s="139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1"/>
      <c r="AF233" s="200"/>
      <c r="AG233" s="200"/>
      <c r="AH233" s="200"/>
      <c r="AI233" s="200"/>
      <c r="AJ233" s="200"/>
    </row>
    <row r="234" spans="1:36">
      <c r="A234" s="117" t="s">
        <v>8</v>
      </c>
      <c r="B234" s="118" t="s">
        <v>26</v>
      </c>
      <c r="C234" s="118"/>
      <c r="D234" s="118"/>
      <c r="E234" s="118"/>
      <c r="F234" s="118"/>
      <c r="G234" s="118" t="s">
        <v>78</v>
      </c>
      <c r="H234" s="118"/>
      <c r="I234" s="118"/>
      <c r="J234" s="118"/>
      <c r="K234" s="118"/>
      <c r="L234" s="142" t="s">
        <v>79</v>
      </c>
      <c r="M234" s="143"/>
      <c r="N234" s="143"/>
      <c r="O234" s="143"/>
      <c r="P234" s="144"/>
      <c r="Q234" s="145" t="s">
        <v>13</v>
      </c>
      <c r="R234" s="146"/>
      <c r="S234" s="146"/>
      <c r="T234" s="146"/>
      <c r="U234" s="146"/>
      <c r="V234" s="146"/>
      <c r="W234" s="146"/>
      <c r="X234" s="146"/>
      <c r="Y234" s="146"/>
      <c r="Z234" s="147"/>
      <c r="AA234" s="120" t="s">
        <v>80</v>
      </c>
      <c r="AB234" s="120" t="s">
        <v>81</v>
      </c>
      <c r="AC234" s="120" t="s">
        <v>82</v>
      </c>
      <c r="AD234" s="120" t="s">
        <v>83</v>
      </c>
      <c r="AE234" s="120" t="s">
        <v>84</v>
      </c>
      <c r="AF234" s="200"/>
      <c r="AG234" s="200"/>
      <c r="AH234" s="200"/>
      <c r="AI234" s="200"/>
      <c r="AJ234" s="200"/>
    </row>
    <row r="235" spans="1:36">
      <c r="A235" s="117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48"/>
      <c r="M235" s="149"/>
      <c r="N235" s="149"/>
      <c r="O235" s="149"/>
      <c r="P235" s="150"/>
      <c r="Q235" s="145" t="s">
        <v>26</v>
      </c>
      <c r="R235" s="146"/>
      <c r="S235" s="146"/>
      <c r="T235" s="146"/>
      <c r="U235" s="147"/>
      <c r="V235" s="119" t="s">
        <v>78</v>
      </c>
      <c r="W235" s="119"/>
      <c r="X235" s="119"/>
      <c r="Y235" s="119"/>
      <c r="Z235" s="119"/>
      <c r="AA235" s="120"/>
      <c r="AB235" s="120"/>
      <c r="AC235" s="120"/>
      <c r="AD235" s="120"/>
      <c r="AE235" s="120"/>
      <c r="AF235" s="200"/>
      <c r="AG235" s="200"/>
      <c r="AH235" s="200"/>
      <c r="AI235" s="200"/>
      <c r="AJ235" s="200"/>
    </row>
    <row r="236" spans="1:36">
      <c r="A236" s="117"/>
      <c r="B236" s="121" t="s">
        <v>85</v>
      </c>
      <c r="C236" s="121" t="s">
        <v>86</v>
      </c>
      <c r="D236" s="121" t="s">
        <v>19</v>
      </c>
      <c r="E236" s="121" t="s">
        <v>20</v>
      </c>
      <c r="F236" s="122" t="s">
        <v>0</v>
      </c>
      <c r="G236" s="121" t="s">
        <v>85</v>
      </c>
      <c r="H236" s="121" t="s">
        <v>86</v>
      </c>
      <c r="I236" s="121" t="s">
        <v>19</v>
      </c>
      <c r="J236" s="121" t="s">
        <v>20</v>
      </c>
      <c r="K236" s="122" t="s">
        <v>0</v>
      </c>
      <c r="L236" s="121" t="s">
        <v>85</v>
      </c>
      <c r="M236" s="121" t="s">
        <v>86</v>
      </c>
      <c r="N236" s="121" t="s">
        <v>87</v>
      </c>
      <c r="O236" s="121" t="s">
        <v>88</v>
      </c>
      <c r="P236" s="122" t="s">
        <v>0</v>
      </c>
      <c r="Q236" s="121" t="s">
        <v>85</v>
      </c>
      <c r="R236" s="121" t="s">
        <v>86</v>
      </c>
      <c r="S236" s="121" t="s">
        <v>30</v>
      </c>
      <c r="T236" s="121" t="s">
        <v>31</v>
      </c>
      <c r="U236" s="122" t="s">
        <v>0</v>
      </c>
      <c r="V236" s="121" t="s">
        <v>85</v>
      </c>
      <c r="W236" s="121" t="s">
        <v>86</v>
      </c>
      <c r="X236" s="121" t="s">
        <v>30</v>
      </c>
      <c r="Y236" s="121" t="s">
        <v>31</v>
      </c>
      <c r="Z236" s="122" t="s">
        <v>0</v>
      </c>
      <c r="AA236" s="120"/>
      <c r="AB236" s="120"/>
      <c r="AC236" s="120"/>
      <c r="AD236" s="120"/>
      <c r="AE236" s="120"/>
      <c r="AF236" s="200"/>
      <c r="AG236" s="200"/>
      <c r="AH236" s="200"/>
      <c r="AI236" s="200"/>
      <c r="AJ236" s="200"/>
    </row>
    <row r="237" spans="1:36">
      <c r="A237" s="123">
        <v>43983</v>
      </c>
      <c r="B237" s="124">
        <v>0</v>
      </c>
      <c r="C237" s="124">
        <v>0</v>
      </c>
      <c r="D237" s="124">
        <v>0</v>
      </c>
      <c r="E237" s="124">
        <v>0</v>
      </c>
      <c r="F237" s="125">
        <v>0</v>
      </c>
      <c r="G237" s="124">
        <v>0</v>
      </c>
      <c r="H237" s="124">
        <v>0</v>
      </c>
      <c r="I237" s="124">
        <v>0</v>
      </c>
      <c r="J237" s="124">
        <v>0</v>
      </c>
      <c r="K237" s="125">
        <v>0</v>
      </c>
      <c r="L237" s="124">
        <v>0</v>
      </c>
      <c r="M237" s="124">
        <v>0</v>
      </c>
      <c r="N237" s="126">
        <v>0</v>
      </c>
      <c r="O237" s="124">
        <v>0</v>
      </c>
      <c r="P237" s="125">
        <v>0</v>
      </c>
      <c r="Q237" s="124">
        <v>0</v>
      </c>
      <c r="R237" s="124">
        <v>0</v>
      </c>
      <c r="S237" s="124">
        <v>0</v>
      </c>
      <c r="T237" s="124">
        <v>0</v>
      </c>
      <c r="U237" s="125">
        <v>0</v>
      </c>
      <c r="V237" s="124">
        <v>0</v>
      </c>
      <c r="W237" s="124">
        <v>0</v>
      </c>
      <c r="X237" s="124">
        <v>0</v>
      </c>
      <c r="Y237" s="124">
        <v>0</v>
      </c>
      <c r="Z237" s="125">
        <v>0</v>
      </c>
      <c r="AA237" s="124">
        <v>0</v>
      </c>
      <c r="AB237" s="124">
        <v>0</v>
      </c>
      <c r="AC237" s="125">
        <v>0</v>
      </c>
      <c r="AD237" s="124">
        <v>0</v>
      </c>
      <c r="AE237" s="125">
        <v>0</v>
      </c>
      <c r="AF237" s="200"/>
      <c r="AG237" s="200"/>
      <c r="AH237" s="200"/>
      <c r="AI237" s="155"/>
      <c r="AJ237" s="155"/>
    </row>
    <row r="238" spans="1:36">
      <c r="A238" s="123">
        <v>43984</v>
      </c>
      <c r="B238" s="124">
        <v>0</v>
      </c>
      <c r="C238" s="124">
        <v>0</v>
      </c>
      <c r="D238" s="124">
        <v>0</v>
      </c>
      <c r="E238" s="124">
        <v>0</v>
      </c>
      <c r="F238" s="125">
        <v>0</v>
      </c>
      <c r="G238" s="124">
        <v>0</v>
      </c>
      <c r="H238" s="124">
        <v>0</v>
      </c>
      <c r="I238" s="124">
        <v>0</v>
      </c>
      <c r="J238" s="124">
        <v>0</v>
      </c>
      <c r="K238" s="125">
        <v>0</v>
      </c>
      <c r="L238" s="124">
        <v>0</v>
      </c>
      <c r="M238" s="124">
        <v>0</v>
      </c>
      <c r="N238" s="126">
        <v>0</v>
      </c>
      <c r="O238" s="124">
        <v>0</v>
      </c>
      <c r="P238" s="125">
        <v>0</v>
      </c>
      <c r="Q238" s="124">
        <v>0</v>
      </c>
      <c r="R238" s="124">
        <v>0</v>
      </c>
      <c r="S238" s="124">
        <v>0</v>
      </c>
      <c r="T238" s="124">
        <v>0</v>
      </c>
      <c r="U238" s="125">
        <v>0</v>
      </c>
      <c r="V238" s="124">
        <v>0</v>
      </c>
      <c r="W238" s="124">
        <v>0</v>
      </c>
      <c r="X238" s="124">
        <v>0</v>
      </c>
      <c r="Y238" s="124">
        <v>0</v>
      </c>
      <c r="Z238" s="125">
        <v>0</v>
      </c>
      <c r="AA238" s="124">
        <v>0</v>
      </c>
      <c r="AB238" s="124">
        <v>0</v>
      </c>
      <c r="AC238" s="125">
        <v>0</v>
      </c>
      <c r="AD238" s="124">
        <v>0</v>
      </c>
      <c r="AE238" s="125">
        <v>0</v>
      </c>
      <c r="AF238" s="200"/>
      <c r="AG238" s="200"/>
      <c r="AH238" s="200"/>
      <c r="AI238" s="155"/>
      <c r="AJ238" s="155"/>
    </row>
    <row r="239" spans="1:36">
      <c r="A239" s="123">
        <v>43985</v>
      </c>
      <c r="B239" s="124">
        <v>0</v>
      </c>
      <c r="C239" s="124">
        <v>0</v>
      </c>
      <c r="D239" s="124">
        <v>0</v>
      </c>
      <c r="E239" s="124">
        <v>0</v>
      </c>
      <c r="F239" s="125">
        <v>0</v>
      </c>
      <c r="G239" s="124">
        <v>0</v>
      </c>
      <c r="H239" s="124">
        <v>0</v>
      </c>
      <c r="I239" s="124">
        <v>0</v>
      </c>
      <c r="J239" s="124">
        <v>0</v>
      </c>
      <c r="K239" s="125">
        <v>0</v>
      </c>
      <c r="L239" s="124">
        <v>0</v>
      </c>
      <c r="M239" s="124">
        <v>0</v>
      </c>
      <c r="N239" s="126">
        <v>0</v>
      </c>
      <c r="O239" s="124">
        <v>0</v>
      </c>
      <c r="P239" s="125">
        <v>0</v>
      </c>
      <c r="Q239" s="124">
        <v>0</v>
      </c>
      <c r="R239" s="124">
        <v>0</v>
      </c>
      <c r="S239" s="124">
        <v>0</v>
      </c>
      <c r="T239" s="124">
        <v>0</v>
      </c>
      <c r="U239" s="125">
        <v>0</v>
      </c>
      <c r="V239" s="124">
        <v>0</v>
      </c>
      <c r="W239" s="124">
        <v>0</v>
      </c>
      <c r="X239" s="124">
        <v>0</v>
      </c>
      <c r="Y239" s="124">
        <v>0</v>
      </c>
      <c r="Z239" s="125">
        <v>0</v>
      </c>
      <c r="AA239" s="124">
        <v>0</v>
      </c>
      <c r="AB239" s="124">
        <v>0</v>
      </c>
      <c r="AC239" s="125">
        <v>0</v>
      </c>
      <c r="AD239" s="124">
        <v>0</v>
      </c>
      <c r="AE239" s="125">
        <v>0</v>
      </c>
      <c r="AF239" s="200"/>
      <c r="AG239" s="200"/>
      <c r="AH239" s="200"/>
      <c r="AI239" s="155"/>
      <c r="AJ239" s="155"/>
    </row>
    <row r="240" spans="1:36">
      <c r="A240" s="123">
        <v>43986</v>
      </c>
      <c r="B240" s="124">
        <v>0</v>
      </c>
      <c r="C240" s="124">
        <v>0</v>
      </c>
      <c r="D240" s="124">
        <v>0</v>
      </c>
      <c r="E240" s="124">
        <v>0</v>
      </c>
      <c r="F240" s="125">
        <v>0</v>
      </c>
      <c r="G240" s="124">
        <v>0</v>
      </c>
      <c r="H240" s="124">
        <v>0</v>
      </c>
      <c r="I240" s="124">
        <v>0</v>
      </c>
      <c r="J240" s="124">
        <v>0</v>
      </c>
      <c r="K240" s="125">
        <v>0</v>
      </c>
      <c r="L240" s="124">
        <v>0</v>
      </c>
      <c r="M240" s="124">
        <v>0</v>
      </c>
      <c r="N240" s="126">
        <v>0</v>
      </c>
      <c r="O240" s="124">
        <v>0</v>
      </c>
      <c r="P240" s="125">
        <v>0</v>
      </c>
      <c r="Q240" s="124">
        <v>0</v>
      </c>
      <c r="R240" s="124">
        <v>0</v>
      </c>
      <c r="S240" s="124">
        <v>0</v>
      </c>
      <c r="T240" s="124">
        <v>0</v>
      </c>
      <c r="U240" s="125">
        <v>0</v>
      </c>
      <c r="V240" s="124">
        <v>0</v>
      </c>
      <c r="W240" s="124">
        <v>0</v>
      </c>
      <c r="X240" s="124">
        <v>0</v>
      </c>
      <c r="Y240" s="124">
        <v>0</v>
      </c>
      <c r="Z240" s="125">
        <v>0</v>
      </c>
      <c r="AA240" s="124">
        <v>0</v>
      </c>
      <c r="AB240" s="124">
        <v>0</v>
      </c>
      <c r="AC240" s="125">
        <v>0</v>
      </c>
      <c r="AD240" s="124">
        <v>0</v>
      </c>
      <c r="AE240" s="125">
        <v>0</v>
      </c>
      <c r="AF240" s="200"/>
      <c r="AG240" s="200"/>
      <c r="AH240" s="200"/>
      <c r="AI240" s="155"/>
      <c r="AJ240" s="155"/>
    </row>
    <row r="241" spans="1:36">
      <c r="A241" s="123">
        <v>43987</v>
      </c>
      <c r="B241" s="124">
        <v>0</v>
      </c>
      <c r="C241" s="124">
        <v>0</v>
      </c>
      <c r="D241" s="124">
        <v>0</v>
      </c>
      <c r="E241" s="124">
        <v>0</v>
      </c>
      <c r="F241" s="125">
        <v>0</v>
      </c>
      <c r="G241" s="124">
        <v>0</v>
      </c>
      <c r="H241" s="124">
        <v>0</v>
      </c>
      <c r="I241" s="124">
        <v>0</v>
      </c>
      <c r="J241" s="124">
        <v>0</v>
      </c>
      <c r="K241" s="125">
        <v>0</v>
      </c>
      <c r="L241" s="124">
        <v>0</v>
      </c>
      <c r="M241" s="124">
        <v>0</v>
      </c>
      <c r="N241" s="126">
        <v>0</v>
      </c>
      <c r="O241" s="124">
        <v>0</v>
      </c>
      <c r="P241" s="125">
        <v>0</v>
      </c>
      <c r="Q241" s="124">
        <v>0</v>
      </c>
      <c r="R241" s="124">
        <v>0</v>
      </c>
      <c r="S241" s="124">
        <v>0</v>
      </c>
      <c r="T241" s="124">
        <v>0</v>
      </c>
      <c r="U241" s="125">
        <v>0</v>
      </c>
      <c r="V241" s="124">
        <v>0</v>
      </c>
      <c r="W241" s="124">
        <v>0</v>
      </c>
      <c r="X241" s="124">
        <v>0</v>
      </c>
      <c r="Y241" s="124">
        <v>0</v>
      </c>
      <c r="Z241" s="125">
        <v>0</v>
      </c>
      <c r="AA241" s="124">
        <v>0</v>
      </c>
      <c r="AB241" s="124">
        <v>0</v>
      </c>
      <c r="AC241" s="125">
        <v>0</v>
      </c>
      <c r="AD241" s="124">
        <v>0</v>
      </c>
      <c r="AE241" s="125">
        <v>0</v>
      </c>
      <c r="AF241" s="200"/>
      <c r="AG241" s="200"/>
      <c r="AH241" s="200"/>
      <c r="AI241" s="155"/>
      <c r="AJ241" s="155"/>
    </row>
    <row r="242" spans="1:36">
      <c r="A242" s="123">
        <v>43988</v>
      </c>
      <c r="B242" s="124">
        <v>0</v>
      </c>
      <c r="C242" s="124">
        <v>0</v>
      </c>
      <c r="D242" s="124">
        <v>0</v>
      </c>
      <c r="E242" s="124">
        <v>0</v>
      </c>
      <c r="F242" s="125">
        <v>0</v>
      </c>
      <c r="G242" s="124">
        <v>0</v>
      </c>
      <c r="H242" s="124">
        <v>0</v>
      </c>
      <c r="I242" s="124">
        <v>0</v>
      </c>
      <c r="J242" s="124">
        <v>0</v>
      </c>
      <c r="K242" s="125">
        <v>0</v>
      </c>
      <c r="L242" s="124">
        <v>0</v>
      </c>
      <c r="M242" s="124">
        <v>0</v>
      </c>
      <c r="N242" s="126">
        <v>0</v>
      </c>
      <c r="O242" s="124">
        <v>0</v>
      </c>
      <c r="P242" s="125">
        <v>0</v>
      </c>
      <c r="Q242" s="124">
        <v>0</v>
      </c>
      <c r="R242" s="124">
        <v>0</v>
      </c>
      <c r="S242" s="124">
        <v>0</v>
      </c>
      <c r="T242" s="124">
        <v>0</v>
      </c>
      <c r="U242" s="125">
        <v>0</v>
      </c>
      <c r="V242" s="124">
        <v>0</v>
      </c>
      <c r="W242" s="124">
        <v>0</v>
      </c>
      <c r="X242" s="124">
        <v>0</v>
      </c>
      <c r="Y242" s="124">
        <v>0</v>
      </c>
      <c r="Z242" s="125">
        <v>0</v>
      </c>
      <c r="AA242" s="124">
        <v>0</v>
      </c>
      <c r="AB242" s="124">
        <v>0</v>
      </c>
      <c r="AC242" s="125">
        <v>0</v>
      </c>
      <c r="AD242" s="124">
        <v>0</v>
      </c>
      <c r="AE242" s="125">
        <v>0</v>
      </c>
      <c r="AF242" s="200"/>
      <c r="AG242" s="200"/>
      <c r="AH242" s="200"/>
      <c r="AI242" s="155"/>
      <c r="AJ242" s="155"/>
    </row>
    <row r="243" spans="1:36">
      <c r="A243" s="123">
        <v>43989</v>
      </c>
      <c r="B243" s="124">
        <v>0</v>
      </c>
      <c r="C243" s="124">
        <v>0</v>
      </c>
      <c r="D243" s="124">
        <v>0</v>
      </c>
      <c r="E243" s="124">
        <v>0</v>
      </c>
      <c r="F243" s="125">
        <v>0</v>
      </c>
      <c r="G243" s="124">
        <v>0</v>
      </c>
      <c r="H243" s="124">
        <v>0</v>
      </c>
      <c r="I243" s="124">
        <v>0</v>
      </c>
      <c r="J243" s="124">
        <v>0</v>
      </c>
      <c r="K243" s="125">
        <v>0</v>
      </c>
      <c r="L243" s="124">
        <v>0</v>
      </c>
      <c r="M243" s="124">
        <v>0</v>
      </c>
      <c r="N243" s="126">
        <v>0</v>
      </c>
      <c r="O243" s="124">
        <v>0</v>
      </c>
      <c r="P243" s="125">
        <v>0</v>
      </c>
      <c r="Q243" s="124">
        <v>0</v>
      </c>
      <c r="R243" s="124">
        <v>0</v>
      </c>
      <c r="S243" s="124">
        <v>0</v>
      </c>
      <c r="T243" s="124">
        <v>0</v>
      </c>
      <c r="U243" s="125">
        <v>0</v>
      </c>
      <c r="V243" s="124">
        <v>0</v>
      </c>
      <c r="W243" s="124">
        <v>0</v>
      </c>
      <c r="X243" s="124">
        <v>0</v>
      </c>
      <c r="Y243" s="124">
        <v>0</v>
      </c>
      <c r="Z243" s="125">
        <v>0</v>
      </c>
      <c r="AA243" s="124">
        <v>0</v>
      </c>
      <c r="AB243" s="124">
        <v>0</v>
      </c>
      <c r="AC243" s="125">
        <v>0</v>
      </c>
      <c r="AD243" s="124">
        <v>0</v>
      </c>
      <c r="AE243" s="125">
        <v>0</v>
      </c>
      <c r="AF243" s="200"/>
      <c r="AG243" s="201"/>
      <c r="AH243" s="200"/>
      <c r="AI243" s="155"/>
      <c r="AJ243" s="155"/>
    </row>
    <row r="244" spans="1:36">
      <c r="A244" s="123">
        <v>43990</v>
      </c>
      <c r="B244" s="124">
        <v>0</v>
      </c>
      <c r="C244" s="124">
        <v>0</v>
      </c>
      <c r="D244" s="124">
        <v>0</v>
      </c>
      <c r="E244" s="124">
        <v>0</v>
      </c>
      <c r="F244" s="125">
        <v>0</v>
      </c>
      <c r="G244" s="124">
        <v>0</v>
      </c>
      <c r="H244" s="124">
        <v>0</v>
      </c>
      <c r="I244" s="124">
        <v>0</v>
      </c>
      <c r="J244" s="124">
        <v>0</v>
      </c>
      <c r="K244" s="125">
        <v>0</v>
      </c>
      <c r="L244" s="124">
        <v>0</v>
      </c>
      <c r="M244" s="124">
        <v>0</v>
      </c>
      <c r="N244" s="126">
        <v>0</v>
      </c>
      <c r="O244" s="124">
        <v>0</v>
      </c>
      <c r="P244" s="125">
        <v>0</v>
      </c>
      <c r="Q244" s="124">
        <v>0</v>
      </c>
      <c r="R244" s="124">
        <v>0</v>
      </c>
      <c r="S244" s="124">
        <v>0</v>
      </c>
      <c r="T244" s="124">
        <v>0</v>
      </c>
      <c r="U244" s="125">
        <v>0</v>
      </c>
      <c r="V244" s="124">
        <v>0</v>
      </c>
      <c r="W244" s="124">
        <v>0</v>
      </c>
      <c r="X244" s="124">
        <v>0</v>
      </c>
      <c r="Y244" s="124">
        <v>0</v>
      </c>
      <c r="Z244" s="125">
        <v>0</v>
      </c>
      <c r="AA244" s="124">
        <v>0</v>
      </c>
      <c r="AB244" s="124">
        <v>0</v>
      </c>
      <c r="AC244" s="125">
        <v>0</v>
      </c>
      <c r="AD244" s="124">
        <v>0</v>
      </c>
      <c r="AE244" s="125">
        <v>0</v>
      </c>
      <c r="AF244" s="200"/>
      <c r="AG244" s="200"/>
      <c r="AH244" s="200"/>
      <c r="AI244" s="155"/>
      <c r="AJ244" s="155"/>
    </row>
    <row r="245" spans="1:36">
      <c r="A245" s="123">
        <v>43991</v>
      </c>
      <c r="B245" s="124">
        <v>0</v>
      </c>
      <c r="C245" s="124">
        <v>0</v>
      </c>
      <c r="D245" s="124">
        <v>0</v>
      </c>
      <c r="E245" s="124">
        <v>0</v>
      </c>
      <c r="F245" s="125">
        <v>0</v>
      </c>
      <c r="G245" s="124">
        <v>0</v>
      </c>
      <c r="H245" s="124">
        <v>0</v>
      </c>
      <c r="I245" s="124">
        <v>0</v>
      </c>
      <c r="J245" s="124">
        <v>0</v>
      </c>
      <c r="K245" s="125">
        <v>0</v>
      </c>
      <c r="L245" s="124">
        <v>0</v>
      </c>
      <c r="M245" s="124">
        <v>0</v>
      </c>
      <c r="N245" s="126">
        <v>0</v>
      </c>
      <c r="O245" s="124">
        <v>0</v>
      </c>
      <c r="P245" s="125">
        <v>0</v>
      </c>
      <c r="Q245" s="124">
        <v>0</v>
      </c>
      <c r="R245" s="124">
        <v>0</v>
      </c>
      <c r="S245" s="124">
        <v>0</v>
      </c>
      <c r="T245" s="124">
        <v>0</v>
      </c>
      <c r="U245" s="125">
        <v>0</v>
      </c>
      <c r="V245" s="124">
        <v>0</v>
      </c>
      <c r="W245" s="124">
        <v>0</v>
      </c>
      <c r="X245" s="124">
        <v>0</v>
      </c>
      <c r="Y245" s="124">
        <v>0</v>
      </c>
      <c r="Z245" s="125">
        <v>0</v>
      </c>
      <c r="AA245" s="124">
        <v>0</v>
      </c>
      <c r="AB245" s="124">
        <v>0</v>
      </c>
      <c r="AC245" s="125">
        <v>0</v>
      </c>
      <c r="AD245" s="124">
        <v>0</v>
      </c>
      <c r="AE245" s="125">
        <v>0</v>
      </c>
      <c r="AF245" s="200"/>
      <c r="AG245" s="200"/>
      <c r="AH245" s="200"/>
      <c r="AI245" s="155"/>
      <c r="AJ245" s="155"/>
    </row>
    <row r="246" spans="1:36">
      <c r="A246" s="123">
        <v>43992</v>
      </c>
      <c r="B246" s="124">
        <v>0</v>
      </c>
      <c r="C246" s="124">
        <v>0</v>
      </c>
      <c r="D246" s="124">
        <v>0</v>
      </c>
      <c r="E246" s="124">
        <v>0</v>
      </c>
      <c r="F246" s="125">
        <v>0</v>
      </c>
      <c r="G246" s="124">
        <v>0</v>
      </c>
      <c r="H246" s="124">
        <v>0</v>
      </c>
      <c r="I246" s="124">
        <v>0</v>
      </c>
      <c r="J246" s="124">
        <v>0</v>
      </c>
      <c r="K246" s="125">
        <v>0</v>
      </c>
      <c r="L246" s="124">
        <v>0</v>
      </c>
      <c r="M246" s="124">
        <v>0</v>
      </c>
      <c r="N246" s="126">
        <v>0</v>
      </c>
      <c r="O246" s="124">
        <v>0</v>
      </c>
      <c r="P246" s="125">
        <v>0</v>
      </c>
      <c r="Q246" s="124">
        <v>0</v>
      </c>
      <c r="R246" s="124">
        <v>0</v>
      </c>
      <c r="S246" s="124">
        <v>0</v>
      </c>
      <c r="T246" s="124">
        <v>0</v>
      </c>
      <c r="U246" s="125">
        <v>0</v>
      </c>
      <c r="V246" s="124">
        <v>0</v>
      </c>
      <c r="W246" s="124">
        <v>0</v>
      </c>
      <c r="X246" s="124">
        <v>0</v>
      </c>
      <c r="Y246" s="124">
        <v>0</v>
      </c>
      <c r="Z246" s="125">
        <v>0</v>
      </c>
      <c r="AA246" s="124">
        <v>0</v>
      </c>
      <c r="AB246" s="124">
        <v>0</v>
      </c>
      <c r="AC246" s="125">
        <v>0</v>
      </c>
      <c r="AD246" s="124">
        <v>0</v>
      </c>
      <c r="AE246" s="125">
        <v>0</v>
      </c>
      <c r="AF246" s="200"/>
      <c r="AG246" s="200"/>
      <c r="AH246" s="200"/>
      <c r="AI246" s="155"/>
      <c r="AJ246" s="155"/>
    </row>
    <row r="247" spans="1:36">
      <c r="A247" s="123">
        <v>43993</v>
      </c>
      <c r="B247" s="124">
        <v>12</v>
      </c>
      <c r="C247" s="124">
        <v>0</v>
      </c>
      <c r="D247" s="124">
        <v>12</v>
      </c>
      <c r="E247" s="124">
        <v>0</v>
      </c>
      <c r="F247" s="125">
        <v>12</v>
      </c>
      <c r="G247" s="124">
        <v>0</v>
      </c>
      <c r="H247" s="124">
        <v>0</v>
      </c>
      <c r="I247" s="124">
        <v>0</v>
      </c>
      <c r="J247" s="124">
        <v>0</v>
      </c>
      <c r="K247" s="125">
        <v>0</v>
      </c>
      <c r="L247" s="124">
        <v>0</v>
      </c>
      <c r="M247" s="124">
        <v>0</v>
      </c>
      <c r="N247" s="126">
        <v>0</v>
      </c>
      <c r="O247" s="124">
        <v>0</v>
      </c>
      <c r="P247" s="125">
        <v>0</v>
      </c>
      <c r="Q247" s="124">
        <v>0</v>
      </c>
      <c r="R247" s="124">
        <v>0</v>
      </c>
      <c r="S247" s="124">
        <v>0</v>
      </c>
      <c r="T247" s="124">
        <v>0</v>
      </c>
      <c r="U247" s="125">
        <v>0</v>
      </c>
      <c r="V247" s="124">
        <v>0</v>
      </c>
      <c r="W247" s="124">
        <v>0</v>
      </c>
      <c r="X247" s="124">
        <v>0</v>
      </c>
      <c r="Y247" s="124">
        <v>0</v>
      </c>
      <c r="Z247" s="125">
        <v>0</v>
      </c>
      <c r="AA247" s="124">
        <v>0</v>
      </c>
      <c r="AB247" s="124">
        <v>12</v>
      </c>
      <c r="AC247" s="125">
        <v>0</v>
      </c>
      <c r="AD247" s="124">
        <v>0</v>
      </c>
      <c r="AE247" s="125">
        <v>12</v>
      </c>
      <c r="AF247" s="200"/>
      <c r="AG247" s="200"/>
      <c r="AH247" s="200"/>
      <c r="AI247" s="155"/>
      <c r="AJ247" s="155"/>
    </row>
    <row r="248" spans="1:36">
      <c r="A248" s="123">
        <v>43994</v>
      </c>
      <c r="B248" s="124">
        <v>0</v>
      </c>
      <c r="C248" s="124">
        <v>12</v>
      </c>
      <c r="D248" s="124">
        <v>12</v>
      </c>
      <c r="E248" s="124">
        <v>0</v>
      </c>
      <c r="F248" s="125">
        <v>12</v>
      </c>
      <c r="G248" s="124">
        <v>0</v>
      </c>
      <c r="H248" s="124">
        <v>0</v>
      </c>
      <c r="I248" s="124">
        <v>0</v>
      </c>
      <c r="J248" s="124">
        <v>0</v>
      </c>
      <c r="K248" s="125">
        <v>0</v>
      </c>
      <c r="L248" s="124">
        <v>0</v>
      </c>
      <c r="M248" s="124">
        <v>0</v>
      </c>
      <c r="N248" s="126">
        <v>0</v>
      </c>
      <c r="O248" s="124">
        <v>0</v>
      </c>
      <c r="P248" s="125">
        <v>0</v>
      </c>
      <c r="Q248" s="124">
        <v>0</v>
      </c>
      <c r="R248" s="124">
        <v>0</v>
      </c>
      <c r="S248" s="124">
        <v>0</v>
      </c>
      <c r="T248" s="124">
        <v>0</v>
      </c>
      <c r="U248" s="125">
        <v>0</v>
      </c>
      <c r="V248" s="124">
        <v>0</v>
      </c>
      <c r="W248" s="124">
        <v>0</v>
      </c>
      <c r="X248" s="124">
        <v>0</v>
      </c>
      <c r="Y248" s="124">
        <v>0</v>
      </c>
      <c r="Z248" s="125">
        <v>0</v>
      </c>
      <c r="AA248" s="124">
        <v>12</v>
      </c>
      <c r="AB248" s="124">
        <v>0</v>
      </c>
      <c r="AC248" s="125">
        <v>12</v>
      </c>
      <c r="AD248" s="124">
        <v>0</v>
      </c>
      <c r="AE248" s="125">
        <v>12</v>
      </c>
      <c r="AF248" s="200"/>
      <c r="AG248" s="200"/>
      <c r="AH248" s="200"/>
      <c r="AI248" s="155"/>
      <c r="AJ248" s="155"/>
    </row>
    <row r="249" spans="1:36">
      <c r="A249" s="123">
        <v>43995</v>
      </c>
      <c r="B249" s="124">
        <v>0</v>
      </c>
      <c r="C249" s="124">
        <v>12</v>
      </c>
      <c r="D249" s="124">
        <v>12</v>
      </c>
      <c r="E249" s="124">
        <v>0</v>
      </c>
      <c r="F249" s="125">
        <v>12</v>
      </c>
      <c r="G249" s="124">
        <v>0</v>
      </c>
      <c r="H249" s="124">
        <v>0</v>
      </c>
      <c r="I249" s="124">
        <v>0</v>
      </c>
      <c r="J249" s="124">
        <v>0</v>
      </c>
      <c r="K249" s="125">
        <v>0</v>
      </c>
      <c r="L249" s="124">
        <v>0</v>
      </c>
      <c r="M249" s="124">
        <v>0</v>
      </c>
      <c r="N249" s="126">
        <v>0</v>
      </c>
      <c r="O249" s="124">
        <v>0</v>
      </c>
      <c r="P249" s="125">
        <v>0</v>
      </c>
      <c r="Q249" s="124">
        <v>0</v>
      </c>
      <c r="R249" s="124">
        <v>0</v>
      </c>
      <c r="S249" s="124">
        <v>0</v>
      </c>
      <c r="T249" s="124">
        <v>0</v>
      </c>
      <c r="U249" s="125">
        <v>0</v>
      </c>
      <c r="V249" s="124">
        <v>0</v>
      </c>
      <c r="W249" s="124">
        <v>0</v>
      </c>
      <c r="X249" s="124">
        <v>0</v>
      </c>
      <c r="Y249" s="124">
        <v>0</v>
      </c>
      <c r="Z249" s="125">
        <v>0</v>
      </c>
      <c r="AA249" s="124">
        <v>12</v>
      </c>
      <c r="AB249" s="124">
        <v>0</v>
      </c>
      <c r="AC249" s="125">
        <v>12</v>
      </c>
      <c r="AD249" s="124">
        <v>0</v>
      </c>
      <c r="AE249" s="125">
        <v>12</v>
      </c>
      <c r="AF249" s="200"/>
      <c r="AG249" s="200" t="s">
        <v>99</v>
      </c>
      <c r="AH249" s="200"/>
      <c r="AI249" s="155"/>
      <c r="AJ249" s="155"/>
    </row>
    <row r="250" spans="1:36">
      <c r="A250" s="123">
        <v>43996</v>
      </c>
      <c r="B250" s="124">
        <v>2</v>
      </c>
      <c r="C250" s="124">
        <v>12</v>
      </c>
      <c r="D250" s="124">
        <v>14</v>
      </c>
      <c r="E250" s="124">
        <v>0</v>
      </c>
      <c r="F250" s="125">
        <v>14</v>
      </c>
      <c r="G250" s="124">
        <v>0</v>
      </c>
      <c r="H250" s="124">
        <v>0</v>
      </c>
      <c r="I250" s="124">
        <v>0</v>
      </c>
      <c r="J250" s="124">
        <v>0</v>
      </c>
      <c r="K250" s="125">
        <v>0</v>
      </c>
      <c r="L250" s="124">
        <v>0</v>
      </c>
      <c r="M250" s="124">
        <v>0</v>
      </c>
      <c r="N250" s="126">
        <v>0</v>
      </c>
      <c r="O250" s="124">
        <v>0</v>
      </c>
      <c r="P250" s="125">
        <v>0</v>
      </c>
      <c r="Q250" s="124">
        <v>0</v>
      </c>
      <c r="R250" s="124">
        <v>0</v>
      </c>
      <c r="S250" s="124">
        <v>0</v>
      </c>
      <c r="T250" s="124">
        <v>0</v>
      </c>
      <c r="U250" s="125">
        <v>0</v>
      </c>
      <c r="V250" s="124">
        <v>0</v>
      </c>
      <c r="W250" s="124">
        <v>0</v>
      </c>
      <c r="X250" s="124">
        <v>0</v>
      </c>
      <c r="Y250" s="124">
        <v>0</v>
      </c>
      <c r="Z250" s="125">
        <v>0</v>
      </c>
      <c r="AA250" s="124">
        <v>12</v>
      </c>
      <c r="AB250" s="124">
        <v>2</v>
      </c>
      <c r="AC250" s="125">
        <v>12</v>
      </c>
      <c r="AD250" s="124">
        <v>0</v>
      </c>
      <c r="AE250" s="125">
        <v>14</v>
      </c>
      <c r="AF250" s="200"/>
      <c r="AG250" s="200"/>
      <c r="AH250" s="200"/>
      <c r="AI250" s="155"/>
      <c r="AJ250" s="155"/>
    </row>
    <row r="251" spans="1:36">
      <c r="A251" s="123">
        <v>43997</v>
      </c>
      <c r="B251" s="124">
        <v>0</v>
      </c>
      <c r="C251" s="124">
        <v>14</v>
      </c>
      <c r="D251" s="124">
        <v>14</v>
      </c>
      <c r="E251" s="124">
        <v>0</v>
      </c>
      <c r="F251" s="125">
        <v>14</v>
      </c>
      <c r="G251" s="124">
        <v>0</v>
      </c>
      <c r="H251" s="124">
        <v>0</v>
      </c>
      <c r="I251" s="124">
        <v>0</v>
      </c>
      <c r="J251" s="124">
        <v>0</v>
      </c>
      <c r="K251" s="125">
        <v>0</v>
      </c>
      <c r="L251" s="124">
        <v>0</v>
      </c>
      <c r="M251" s="124">
        <v>0</v>
      </c>
      <c r="N251" s="126">
        <v>0</v>
      </c>
      <c r="O251" s="124">
        <v>0</v>
      </c>
      <c r="P251" s="125">
        <v>0</v>
      </c>
      <c r="Q251" s="124">
        <v>0</v>
      </c>
      <c r="R251" s="124">
        <v>0</v>
      </c>
      <c r="S251" s="124">
        <v>0</v>
      </c>
      <c r="T251" s="124">
        <v>0</v>
      </c>
      <c r="U251" s="125">
        <v>0</v>
      </c>
      <c r="V251" s="124">
        <v>0</v>
      </c>
      <c r="W251" s="124">
        <v>0</v>
      </c>
      <c r="X251" s="124">
        <v>0</v>
      </c>
      <c r="Y251" s="124">
        <v>0</v>
      </c>
      <c r="Z251" s="125">
        <v>0</v>
      </c>
      <c r="AA251" s="124">
        <v>14</v>
      </c>
      <c r="AB251" s="124">
        <v>0</v>
      </c>
      <c r="AC251" s="125">
        <v>14</v>
      </c>
      <c r="AD251" s="124">
        <v>0</v>
      </c>
      <c r="AE251" s="125">
        <v>14</v>
      </c>
      <c r="AF251" s="200"/>
      <c r="AG251" s="200"/>
      <c r="AH251" s="200"/>
      <c r="AI251" s="155"/>
      <c r="AJ251" s="155"/>
    </row>
    <row r="252" spans="1:36">
      <c r="A252" s="123">
        <v>43998</v>
      </c>
      <c r="B252" s="124">
        <v>1</v>
      </c>
      <c r="C252" s="124">
        <v>14</v>
      </c>
      <c r="D252" s="124">
        <v>15</v>
      </c>
      <c r="E252" s="124">
        <v>0</v>
      </c>
      <c r="F252" s="125">
        <v>15</v>
      </c>
      <c r="G252" s="124">
        <v>0</v>
      </c>
      <c r="H252" s="124">
        <v>0</v>
      </c>
      <c r="I252" s="124">
        <v>0</v>
      </c>
      <c r="J252" s="124">
        <v>0</v>
      </c>
      <c r="K252" s="125">
        <v>0</v>
      </c>
      <c r="L252" s="124">
        <v>0</v>
      </c>
      <c r="M252" s="124">
        <v>0</v>
      </c>
      <c r="N252" s="126">
        <v>0</v>
      </c>
      <c r="O252" s="124">
        <v>0</v>
      </c>
      <c r="P252" s="125">
        <v>0</v>
      </c>
      <c r="Q252" s="124">
        <v>0</v>
      </c>
      <c r="R252" s="124">
        <v>0</v>
      </c>
      <c r="S252" s="124">
        <v>0</v>
      </c>
      <c r="T252" s="124">
        <v>0</v>
      </c>
      <c r="U252" s="125">
        <v>0</v>
      </c>
      <c r="V252" s="124">
        <v>0</v>
      </c>
      <c r="W252" s="124">
        <v>0</v>
      </c>
      <c r="X252" s="124">
        <v>0</v>
      </c>
      <c r="Y252" s="124">
        <v>0</v>
      </c>
      <c r="Z252" s="125">
        <v>0</v>
      </c>
      <c r="AA252" s="124">
        <v>14</v>
      </c>
      <c r="AB252" s="124">
        <v>1</v>
      </c>
      <c r="AC252" s="125">
        <v>14</v>
      </c>
      <c r="AD252" s="124">
        <v>0</v>
      </c>
      <c r="AE252" s="125">
        <v>15</v>
      </c>
      <c r="AF252" s="200"/>
      <c r="AG252" s="200"/>
      <c r="AH252" s="200"/>
      <c r="AI252" s="155"/>
      <c r="AJ252" s="155"/>
    </row>
    <row r="253" spans="1:36">
      <c r="A253" s="123">
        <v>43999</v>
      </c>
      <c r="B253" s="124">
        <v>0</v>
      </c>
      <c r="C253" s="124">
        <v>15</v>
      </c>
      <c r="D253" s="124">
        <v>15</v>
      </c>
      <c r="E253" s="124">
        <v>0</v>
      </c>
      <c r="F253" s="125">
        <v>15</v>
      </c>
      <c r="G253" s="124">
        <v>0</v>
      </c>
      <c r="H253" s="124">
        <v>0</v>
      </c>
      <c r="I253" s="124">
        <v>0</v>
      </c>
      <c r="J253" s="124">
        <v>0</v>
      </c>
      <c r="K253" s="125">
        <v>0</v>
      </c>
      <c r="L253" s="124">
        <v>0</v>
      </c>
      <c r="M253" s="124">
        <v>0</v>
      </c>
      <c r="N253" s="126">
        <v>0</v>
      </c>
      <c r="O253" s="124">
        <v>0</v>
      </c>
      <c r="P253" s="125">
        <v>0</v>
      </c>
      <c r="Q253" s="124">
        <v>0</v>
      </c>
      <c r="R253" s="124">
        <v>0</v>
      </c>
      <c r="S253" s="124">
        <v>0</v>
      </c>
      <c r="T253" s="124">
        <v>0</v>
      </c>
      <c r="U253" s="125">
        <v>0</v>
      </c>
      <c r="V253" s="124">
        <v>0</v>
      </c>
      <c r="W253" s="124">
        <v>0</v>
      </c>
      <c r="X253" s="124">
        <v>0</v>
      </c>
      <c r="Y253" s="124">
        <v>0</v>
      </c>
      <c r="Z253" s="125">
        <v>0</v>
      </c>
      <c r="AA253" s="124">
        <v>15</v>
      </c>
      <c r="AB253" s="124">
        <v>0</v>
      </c>
      <c r="AC253" s="125">
        <v>15</v>
      </c>
      <c r="AD253" s="124">
        <v>0</v>
      </c>
      <c r="AE253" s="125">
        <v>15</v>
      </c>
      <c r="AF253" s="200"/>
      <c r="AG253" s="200"/>
      <c r="AH253" s="200"/>
      <c r="AI253" s="155"/>
      <c r="AJ253" s="155"/>
    </row>
    <row r="254" spans="1:36">
      <c r="A254" s="123">
        <v>44000</v>
      </c>
      <c r="B254" s="124">
        <v>0</v>
      </c>
      <c r="C254" s="124">
        <v>15</v>
      </c>
      <c r="D254" s="124">
        <v>15</v>
      </c>
      <c r="E254" s="124">
        <v>0</v>
      </c>
      <c r="F254" s="125">
        <v>15</v>
      </c>
      <c r="G254" s="124">
        <v>0</v>
      </c>
      <c r="H254" s="124">
        <v>0</v>
      </c>
      <c r="I254" s="124">
        <v>0</v>
      </c>
      <c r="J254" s="124">
        <v>0</v>
      </c>
      <c r="K254" s="125">
        <v>0</v>
      </c>
      <c r="L254" s="124">
        <v>0</v>
      </c>
      <c r="M254" s="124">
        <v>0</v>
      </c>
      <c r="N254" s="126">
        <v>0</v>
      </c>
      <c r="O254" s="124">
        <v>0</v>
      </c>
      <c r="P254" s="125">
        <v>0</v>
      </c>
      <c r="Q254" s="124">
        <v>0</v>
      </c>
      <c r="R254" s="124">
        <v>0</v>
      </c>
      <c r="S254" s="124">
        <v>0</v>
      </c>
      <c r="T254" s="124">
        <v>0</v>
      </c>
      <c r="U254" s="125">
        <v>0</v>
      </c>
      <c r="V254" s="124">
        <v>0</v>
      </c>
      <c r="W254" s="124">
        <v>0</v>
      </c>
      <c r="X254" s="124">
        <v>0</v>
      </c>
      <c r="Y254" s="124">
        <v>0</v>
      </c>
      <c r="Z254" s="125">
        <v>0</v>
      </c>
      <c r="AA254" s="124">
        <v>15</v>
      </c>
      <c r="AB254" s="124">
        <v>0</v>
      </c>
      <c r="AC254" s="125">
        <v>15</v>
      </c>
      <c r="AD254" s="124">
        <v>1</v>
      </c>
      <c r="AE254" s="125">
        <v>15</v>
      </c>
      <c r="AF254" s="200"/>
      <c r="AG254" s="200"/>
      <c r="AH254" s="200"/>
      <c r="AI254" s="155"/>
      <c r="AJ254" s="155"/>
    </row>
    <row r="255" spans="1:36">
      <c r="A255" s="123">
        <v>44001</v>
      </c>
      <c r="B255" s="124">
        <v>0</v>
      </c>
      <c r="C255" s="124">
        <v>14</v>
      </c>
      <c r="D255" s="124">
        <v>14</v>
      </c>
      <c r="E255" s="124">
        <v>0</v>
      </c>
      <c r="F255" s="125">
        <v>14</v>
      </c>
      <c r="G255" s="124">
        <v>0</v>
      </c>
      <c r="H255" s="124">
        <v>0</v>
      </c>
      <c r="I255" s="124">
        <v>0</v>
      </c>
      <c r="J255" s="124">
        <v>0</v>
      </c>
      <c r="K255" s="125">
        <v>0</v>
      </c>
      <c r="L255" s="124">
        <v>0</v>
      </c>
      <c r="M255" s="124">
        <v>0</v>
      </c>
      <c r="N255" s="126">
        <v>0</v>
      </c>
      <c r="O255" s="124">
        <v>0</v>
      </c>
      <c r="P255" s="125">
        <v>0</v>
      </c>
      <c r="Q255" s="124">
        <v>0</v>
      </c>
      <c r="R255" s="124">
        <v>0</v>
      </c>
      <c r="S255" s="124">
        <v>0</v>
      </c>
      <c r="T255" s="124">
        <v>0</v>
      </c>
      <c r="U255" s="125">
        <v>0</v>
      </c>
      <c r="V255" s="124">
        <v>0</v>
      </c>
      <c r="W255" s="124">
        <v>0</v>
      </c>
      <c r="X255" s="124">
        <v>0</v>
      </c>
      <c r="Y255" s="124">
        <v>0</v>
      </c>
      <c r="Z255" s="125">
        <v>0</v>
      </c>
      <c r="AA255" s="124">
        <v>14</v>
      </c>
      <c r="AB255" s="124">
        <v>0</v>
      </c>
      <c r="AC255" s="125">
        <v>14</v>
      </c>
      <c r="AD255" s="124">
        <v>11</v>
      </c>
      <c r="AE255" s="125">
        <v>14</v>
      </c>
      <c r="AF255" s="200"/>
      <c r="AG255" s="200"/>
      <c r="AH255" s="200"/>
      <c r="AI255" s="155"/>
      <c r="AJ255" s="155"/>
    </row>
    <row r="256" spans="1:36">
      <c r="A256" s="123">
        <v>44002</v>
      </c>
      <c r="B256" s="124">
        <v>1</v>
      </c>
      <c r="C256" s="124">
        <v>3</v>
      </c>
      <c r="D256" s="124">
        <v>4</v>
      </c>
      <c r="E256" s="124">
        <v>0</v>
      </c>
      <c r="F256" s="125">
        <v>4</v>
      </c>
      <c r="G256" s="124">
        <v>0</v>
      </c>
      <c r="H256" s="124">
        <v>0</v>
      </c>
      <c r="I256" s="124">
        <v>0</v>
      </c>
      <c r="J256" s="124">
        <v>0</v>
      </c>
      <c r="K256" s="125">
        <v>0</v>
      </c>
      <c r="L256" s="124">
        <v>0</v>
      </c>
      <c r="M256" s="124">
        <v>0</v>
      </c>
      <c r="N256" s="126">
        <v>0</v>
      </c>
      <c r="O256" s="124">
        <v>0</v>
      </c>
      <c r="P256" s="125">
        <v>0</v>
      </c>
      <c r="Q256" s="124">
        <v>0</v>
      </c>
      <c r="R256" s="124">
        <v>0</v>
      </c>
      <c r="S256" s="124">
        <v>0</v>
      </c>
      <c r="T256" s="124">
        <v>0</v>
      </c>
      <c r="U256" s="125">
        <v>0</v>
      </c>
      <c r="V256" s="124">
        <v>0</v>
      </c>
      <c r="W256" s="124">
        <v>0</v>
      </c>
      <c r="X256" s="124">
        <v>0</v>
      </c>
      <c r="Y256" s="124">
        <v>0</v>
      </c>
      <c r="Z256" s="125">
        <v>0</v>
      </c>
      <c r="AA256" s="124">
        <v>3</v>
      </c>
      <c r="AB256" s="124">
        <v>1</v>
      </c>
      <c r="AC256" s="125">
        <v>3</v>
      </c>
      <c r="AD256" s="124">
        <v>0</v>
      </c>
      <c r="AE256" s="125">
        <v>4</v>
      </c>
      <c r="AF256" s="200"/>
      <c r="AG256" s="200"/>
      <c r="AH256" s="200" t="s">
        <v>97</v>
      </c>
      <c r="AI256" s="155"/>
      <c r="AJ256" s="155"/>
    </row>
    <row r="257" spans="1:36">
      <c r="A257" s="123">
        <v>44003</v>
      </c>
      <c r="B257" s="124">
        <v>3</v>
      </c>
      <c r="C257" s="124">
        <v>4</v>
      </c>
      <c r="D257" s="124">
        <v>7</v>
      </c>
      <c r="E257" s="124">
        <v>0</v>
      </c>
      <c r="F257" s="125">
        <v>7</v>
      </c>
      <c r="G257" s="124">
        <v>0</v>
      </c>
      <c r="H257" s="124">
        <v>0</v>
      </c>
      <c r="I257" s="124">
        <v>0</v>
      </c>
      <c r="J257" s="124">
        <v>0</v>
      </c>
      <c r="K257" s="125">
        <v>0</v>
      </c>
      <c r="L257" s="124">
        <v>0</v>
      </c>
      <c r="M257" s="124">
        <v>0</v>
      </c>
      <c r="N257" s="126">
        <v>0</v>
      </c>
      <c r="O257" s="124">
        <v>0</v>
      </c>
      <c r="P257" s="125">
        <v>0</v>
      </c>
      <c r="Q257" s="124">
        <v>0</v>
      </c>
      <c r="R257" s="124">
        <v>0</v>
      </c>
      <c r="S257" s="124">
        <v>0</v>
      </c>
      <c r="T257" s="124">
        <v>0</v>
      </c>
      <c r="U257" s="125">
        <v>0</v>
      </c>
      <c r="V257" s="124">
        <v>0</v>
      </c>
      <c r="W257" s="124">
        <v>0</v>
      </c>
      <c r="X257" s="124">
        <v>0</v>
      </c>
      <c r="Y257" s="124">
        <v>0</v>
      </c>
      <c r="Z257" s="125">
        <v>0</v>
      </c>
      <c r="AA257" s="124">
        <v>4</v>
      </c>
      <c r="AB257" s="124">
        <v>3</v>
      </c>
      <c r="AC257" s="125">
        <v>4</v>
      </c>
      <c r="AD257" s="124">
        <v>0</v>
      </c>
      <c r="AE257" s="125">
        <v>7</v>
      </c>
      <c r="AF257" s="200"/>
      <c r="AG257" s="200"/>
      <c r="AH257" s="200"/>
      <c r="AI257" s="155"/>
      <c r="AJ257" s="155"/>
    </row>
    <row r="258" spans="1:36">
      <c r="A258" s="123">
        <v>44004</v>
      </c>
      <c r="B258" s="124">
        <v>0</v>
      </c>
      <c r="C258" s="124">
        <v>7</v>
      </c>
      <c r="D258" s="124">
        <v>7</v>
      </c>
      <c r="E258" s="124">
        <v>0</v>
      </c>
      <c r="F258" s="125">
        <v>7</v>
      </c>
      <c r="G258" s="124">
        <v>0</v>
      </c>
      <c r="H258" s="124">
        <v>0</v>
      </c>
      <c r="I258" s="124">
        <v>0</v>
      </c>
      <c r="J258" s="124">
        <v>0</v>
      </c>
      <c r="K258" s="125">
        <v>0</v>
      </c>
      <c r="L258" s="124">
        <v>0</v>
      </c>
      <c r="M258" s="124">
        <v>0</v>
      </c>
      <c r="N258" s="126">
        <v>0</v>
      </c>
      <c r="O258" s="124">
        <v>0</v>
      </c>
      <c r="P258" s="125">
        <v>0</v>
      </c>
      <c r="Q258" s="124">
        <v>0</v>
      </c>
      <c r="R258" s="124">
        <v>0</v>
      </c>
      <c r="S258" s="124">
        <v>0</v>
      </c>
      <c r="T258" s="124">
        <v>0</v>
      </c>
      <c r="U258" s="125">
        <v>0</v>
      </c>
      <c r="V258" s="124">
        <v>0</v>
      </c>
      <c r="W258" s="124">
        <v>0</v>
      </c>
      <c r="X258" s="124">
        <v>0</v>
      </c>
      <c r="Y258" s="124">
        <v>0</v>
      </c>
      <c r="Z258" s="125">
        <v>0</v>
      </c>
      <c r="AA258" s="124">
        <v>7</v>
      </c>
      <c r="AB258" s="124">
        <v>0</v>
      </c>
      <c r="AC258" s="125">
        <v>7</v>
      </c>
      <c r="AD258" s="124">
        <v>3</v>
      </c>
      <c r="AE258" s="125">
        <v>7</v>
      </c>
      <c r="AF258" s="200"/>
      <c r="AG258" s="200"/>
      <c r="AH258" s="200"/>
      <c r="AI258" s="155"/>
      <c r="AJ258" s="155"/>
    </row>
    <row r="259" spans="1:36" ht="15.75">
      <c r="A259" s="123">
        <v>44005</v>
      </c>
      <c r="B259" s="124">
        <v>0</v>
      </c>
      <c r="C259" s="124">
        <v>4</v>
      </c>
      <c r="D259" s="124">
        <v>4</v>
      </c>
      <c r="E259" s="124">
        <v>0</v>
      </c>
      <c r="F259" s="125">
        <v>4</v>
      </c>
      <c r="G259" s="124">
        <v>0</v>
      </c>
      <c r="H259" s="124">
        <v>0</v>
      </c>
      <c r="I259" s="124">
        <v>0</v>
      </c>
      <c r="J259" s="124">
        <v>0</v>
      </c>
      <c r="K259" s="125">
        <v>0</v>
      </c>
      <c r="L259" s="124">
        <v>0</v>
      </c>
      <c r="M259" s="124">
        <v>0</v>
      </c>
      <c r="N259" s="126">
        <v>0</v>
      </c>
      <c r="O259" s="124">
        <v>0</v>
      </c>
      <c r="P259" s="125">
        <v>0</v>
      </c>
      <c r="Q259" s="124">
        <v>0</v>
      </c>
      <c r="R259" s="124">
        <v>0</v>
      </c>
      <c r="S259" s="124">
        <v>0</v>
      </c>
      <c r="T259" s="124">
        <v>0</v>
      </c>
      <c r="U259" s="125">
        <v>0</v>
      </c>
      <c r="V259" s="124">
        <v>0</v>
      </c>
      <c r="W259" s="124">
        <v>0</v>
      </c>
      <c r="X259" s="124">
        <v>0</v>
      </c>
      <c r="Y259" s="124">
        <v>0</v>
      </c>
      <c r="Z259" s="125">
        <v>0</v>
      </c>
      <c r="AA259" s="124">
        <v>4</v>
      </c>
      <c r="AB259" s="124">
        <v>0</v>
      </c>
      <c r="AC259" s="125">
        <v>4</v>
      </c>
      <c r="AD259" s="124">
        <v>0</v>
      </c>
      <c r="AE259" s="125">
        <v>4</v>
      </c>
      <c r="AF259" s="202"/>
      <c r="AG259" s="44" t="s">
        <v>89</v>
      </c>
      <c r="AH259" s="47"/>
      <c r="AI259" s="161">
        <v>146</v>
      </c>
      <c r="AJ259" s="161"/>
    </row>
    <row r="260" spans="1:36" ht="15.75">
      <c r="A260" s="123">
        <v>44006</v>
      </c>
      <c r="B260" s="124">
        <v>0</v>
      </c>
      <c r="C260" s="124">
        <v>4</v>
      </c>
      <c r="D260" s="124">
        <v>4</v>
      </c>
      <c r="E260" s="124">
        <v>0</v>
      </c>
      <c r="F260" s="125">
        <v>4</v>
      </c>
      <c r="G260" s="124">
        <v>0</v>
      </c>
      <c r="H260" s="124">
        <v>0</v>
      </c>
      <c r="I260" s="124">
        <v>0</v>
      </c>
      <c r="J260" s="124">
        <v>0</v>
      </c>
      <c r="K260" s="125">
        <v>0</v>
      </c>
      <c r="L260" s="124">
        <v>0</v>
      </c>
      <c r="M260" s="124">
        <v>0</v>
      </c>
      <c r="N260" s="126">
        <v>0</v>
      </c>
      <c r="O260" s="124">
        <v>0</v>
      </c>
      <c r="P260" s="125">
        <v>0</v>
      </c>
      <c r="Q260" s="124">
        <v>0</v>
      </c>
      <c r="R260" s="124">
        <v>0</v>
      </c>
      <c r="S260" s="124">
        <v>0</v>
      </c>
      <c r="T260" s="124">
        <v>0</v>
      </c>
      <c r="U260" s="125">
        <v>0</v>
      </c>
      <c r="V260" s="124">
        <v>0</v>
      </c>
      <c r="W260" s="124">
        <v>0</v>
      </c>
      <c r="X260" s="124">
        <v>0</v>
      </c>
      <c r="Y260" s="124">
        <v>0</v>
      </c>
      <c r="Z260" s="125">
        <v>0</v>
      </c>
      <c r="AA260" s="124">
        <v>4</v>
      </c>
      <c r="AB260" s="124">
        <v>0</v>
      </c>
      <c r="AC260" s="125">
        <v>4</v>
      </c>
      <c r="AD260" s="124">
        <v>0</v>
      </c>
      <c r="AE260" s="125">
        <v>4</v>
      </c>
      <c r="AF260" s="46"/>
      <c r="AG260" s="44" t="s">
        <v>90</v>
      </c>
      <c r="AH260" s="47"/>
      <c r="AI260" s="151">
        <v>19</v>
      </c>
      <c r="AJ260" s="152"/>
    </row>
    <row r="261" spans="1:36" ht="15.75">
      <c r="A261" s="123">
        <v>44007</v>
      </c>
      <c r="B261" s="124">
        <v>0</v>
      </c>
      <c r="C261" s="124">
        <v>4</v>
      </c>
      <c r="D261" s="124">
        <v>4</v>
      </c>
      <c r="E261" s="124">
        <v>0</v>
      </c>
      <c r="F261" s="125">
        <v>4</v>
      </c>
      <c r="G261" s="124">
        <v>0</v>
      </c>
      <c r="H261" s="124">
        <v>0</v>
      </c>
      <c r="I261" s="124">
        <v>0</v>
      </c>
      <c r="J261" s="124">
        <v>0</v>
      </c>
      <c r="K261" s="125">
        <v>0</v>
      </c>
      <c r="L261" s="124">
        <v>0</v>
      </c>
      <c r="M261" s="124">
        <v>0</v>
      </c>
      <c r="N261" s="126">
        <v>0</v>
      </c>
      <c r="O261" s="124">
        <v>0</v>
      </c>
      <c r="P261" s="125">
        <v>0</v>
      </c>
      <c r="Q261" s="124">
        <v>0</v>
      </c>
      <c r="R261" s="124">
        <v>0</v>
      </c>
      <c r="S261" s="124">
        <v>0</v>
      </c>
      <c r="T261" s="124">
        <v>0</v>
      </c>
      <c r="U261" s="125">
        <v>0</v>
      </c>
      <c r="V261" s="124">
        <v>0</v>
      </c>
      <c r="W261" s="124">
        <v>0</v>
      </c>
      <c r="X261" s="124">
        <v>0</v>
      </c>
      <c r="Y261" s="124">
        <v>0</v>
      </c>
      <c r="Z261" s="125">
        <v>0</v>
      </c>
      <c r="AA261" s="124">
        <v>4</v>
      </c>
      <c r="AB261" s="124">
        <v>0</v>
      </c>
      <c r="AC261" s="125">
        <v>4</v>
      </c>
      <c r="AD261" s="124">
        <v>0</v>
      </c>
      <c r="AE261" s="125">
        <v>4</v>
      </c>
      <c r="AF261" s="203" t="s">
        <v>104</v>
      </c>
      <c r="AG261" s="203"/>
      <c r="AH261" s="203"/>
      <c r="AI261" s="151">
        <v>146</v>
      </c>
      <c r="AJ261" s="152"/>
    </row>
    <row r="262" spans="1:36" ht="15.75">
      <c r="A262" s="123">
        <v>44008</v>
      </c>
      <c r="B262" s="124">
        <v>0</v>
      </c>
      <c r="C262" s="124">
        <v>4</v>
      </c>
      <c r="D262" s="124">
        <v>4</v>
      </c>
      <c r="E262" s="124">
        <v>0</v>
      </c>
      <c r="F262" s="125">
        <v>4</v>
      </c>
      <c r="G262" s="124">
        <v>0</v>
      </c>
      <c r="H262" s="124">
        <v>0</v>
      </c>
      <c r="I262" s="124">
        <v>0</v>
      </c>
      <c r="J262" s="124">
        <v>0</v>
      </c>
      <c r="K262" s="125">
        <v>0</v>
      </c>
      <c r="L262" s="124">
        <v>0</v>
      </c>
      <c r="M262" s="124">
        <v>0</v>
      </c>
      <c r="N262" s="126">
        <v>0</v>
      </c>
      <c r="O262" s="124">
        <v>0</v>
      </c>
      <c r="P262" s="125">
        <v>0</v>
      </c>
      <c r="Q262" s="124">
        <v>0</v>
      </c>
      <c r="R262" s="124">
        <v>0</v>
      </c>
      <c r="S262" s="124">
        <v>0</v>
      </c>
      <c r="T262" s="124">
        <v>0</v>
      </c>
      <c r="U262" s="125">
        <v>0</v>
      </c>
      <c r="V262" s="124">
        <v>0</v>
      </c>
      <c r="W262" s="124">
        <v>0</v>
      </c>
      <c r="X262" s="124">
        <v>0</v>
      </c>
      <c r="Y262" s="124">
        <v>0</v>
      </c>
      <c r="Z262" s="125">
        <v>0</v>
      </c>
      <c r="AA262" s="124">
        <v>4</v>
      </c>
      <c r="AB262" s="124">
        <v>0</v>
      </c>
      <c r="AC262" s="125">
        <v>4</v>
      </c>
      <c r="AD262" s="124">
        <v>0</v>
      </c>
      <c r="AE262" s="125">
        <v>4</v>
      </c>
      <c r="AF262" s="46"/>
      <c r="AG262" s="44" t="s">
        <v>91</v>
      </c>
      <c r="AH262" s="47"/>
      <c r="AI262" s="151">
        <v>19</v>
      </c>
      <c r="AJ262" s="152"/>
    </row>
    <row r="263" spans="1:36" ht="15.75">
      <c r="A263" s="123">
        <v>44009</v>
      </c>
      <c r="B263" s="124">
        <v>0</v>
      </c>
      <c r="C263" s="124">
        <v>4</v>
      </c>
      <c r="D263" s="124">
        <v>4</v>
      </c>
      <c r="E263" s="124">
        <v>0</v>
      </c>
      <c r="F263" s="125">
        <v>4</v>
      </c>
      <c r="G263" s="124">
        <v>0</v>
      </c>
      <c r="H263" s="124">
        <v>0</v>
      </c>
      <c r="I263" s="124">
        <v>0</v>
      </c>
      <c r="J263" s="124">
        <v>0</v>
      </c>
      <c r="K263" s="125">
        <v>0</v>
      </c>
      <c r="L263" s="124">
        <v>0</v>
      </c>
      <c r="M263" s="124">
        <v>0</v>
      </c>
      <c r="N263" s="126">
        <v>0</v>
      </c>
      <c r="O263" s="124">
        <v>0</v>
      </c>
      <c r="P263" s="125">
        <v>0</v>
      </c>
      <c r="Q263" s="124">
        <v>0</v>
      </c>
      <c r="R263" s="124">
        <v>0</v>
      </c>
      <c r="S263" s="124">
        <v>0</v>
      </c>
      <c r="T263" s="124">
        <v>0</v>
      </c>
      <c r="U263" s="125">
        <v>0</v>
      </c>
      <c r="V263" s="124">
        <v>0</v>
      </c>
      <c r="W263" s="124">
        <v>0</v>
      </c>
      <c r="X263" s="124">
        <v>0</v>
      </c>
      <c r="Y263" s="124">
        <v>0</v>
      </c>
      <c r="Z263" s="125">
        <v>0</v>
      </c>
      <c r="AA263" s="124">
        <v>4</v>
      </c>
      <c r="AB263" s="124">
        <v>0</v>
      </c>
      <c r="AC263" s="125">
        <v>4</v>
      </c>
      <c r="AD263" s="124">
        <v>0</v>
      </c>
      <c r="AE263" s="125">
        <v>4</v>
      </c>
      <c r="AF263" s="97" t="s">
        <v>84</v>
      </c>
      <c r="AG263" s="98"/>
      <c r="AH263" s="99"/>
      <c r="AI263" s="151">
        <v>165</v>
      </c>
      <c r="AJ263" s="152"/>
    </row>
    <row r="264" spans="1:36" ht="15.75">
      <c r="A264" s="123">
        <v>44010</v>
      </c>
      <c r="B264" s="124">
        <v>0</v>
      </c>
      <c r="C264" s="124">
        <v>4</v>
      </c>
      <c r="D264" s="124">
        <v>4</v>
      </c>
      <c r="E264" s="124">
        <v>0</v>
      </c>
      <c r="F264" s="125">
        <v>4</v>
      </c>
      <c r="G264" s="124">
        <v>0</v>
      </c>
      <c r="H264" s="124">
        <v>0</v>
      </c>
      <c r="I264" s="124">
        <v>0</v>
      </c>
      <c r="J264" s="124">
        <v>0</v>
      </c>
      <c r="K264" s="125">
        <v>0</v>
      </c>
      <c r="L264" s="124">
        <v>0</v>
      </c>
      <c r="M264" s="124">
        <v>0</v>
      </c>
      <c r="N264" s="126">
        <v>0</v>
      </c>
      <c r="O264" s="124">
        <v>0</v>
      </c>
      <c r="P264" s="125">
        <v>0</v>
      </c>
      <c r="Q264" s="124">
        <v>0</v>
      </c>
      <c r="R264" s="124">
        <v>0</v>
      </c>
      <c r="S264" s="124">
        <v>0</v>
      </c>
      <c r="T264" s="124">
        <v>0</v>
      </c>
      <c r="U264" s="125">
        <v>0</v>
      </c>
      <c r="V264" s="124">
        <v>0</v>
      </c>
      <c r="W264" s="124">
        <v>0</v>
      </c>
      <c r="X264" s="124">
        <v>0</v>
      </c>
      <c r="Y264" s="124">
        <v>0</v>
      </c>
      <c r="Z264" s="125">
        <v>0</v>
      </c>
      <c r="AA264" s="124">
        <v>4</v>
      </c>
      <c r="AB264" s="124">
        <v>0</v>
      </c>
      <c r="AC264" s="125">
        <v>4</v>
      </c>
      <c r="AD264" s="124">
        <v>4</v>
      </c>
      <c r="AE264" s="125">
        <v>4</v>
      </c>
      <c r="AF264" s="46"/>
      <c r="AG264" s="44" t="s">
        <v>92</v>
      </c>
      <c r="AH264" s="47"/>
      <c r="AI264" s="151">
        <v>165</v>
      </c>
      <c r="AJ264" s="152"/>
    </row>
    <row r="265" spans="1:36" ht="15.75">
      <c r="A265" s="123">
        <v>44011</v>
      </c>
      <c r="B265" s="124">
        <v>0</v>
      </c>
      <c r="C265" s="124">
        <v>0</v>
      </c>
      <c r="D265" s="124">
        <v>0</v>
      </c>
      <c r="E265" s="124">
        <v>0</v>
      </c>
      <c r="F265" s="125">
        <v>0</v>
      </c>
      <c r="G265" s="124">
        <v>0</v>
      </c>
      <c r="H265" s="124">
        <v>0</v>
      </c>
      <c r="I265" s="124">
        <v>0</v>
      </c>
      <c r="J265" s="124">
        <v>0</v>
      </c>
      <c r="K265" s="125">
        <v>0</v>
      </c>
      <c r="L265" s="124">
        <v>0</v>
      </c>
      <c r="M265" s="124">
        <v>0</v>
      </c>
      <c r="N265" s="126">
        <v>0</v>
      </c>
      <c r="O265" s="124">
        <v>0</v>
      </c>
      <c r="P265" s="125">
        <v>0</v>
      </c>
      <c r="Q265" s="124">
        <v>0</v>
      </c>
      <c r="R265" s="124">
        <v>0</v>
      </c>
      <c r="S265" s="124">
        <v>0</v>
      </c>
      <c r="T265" s="124">
        <v>0</v>
      </c>
      <c r="U265" s="125">
        <v>0</v>
      </c>
      <c r="V265" s="124">
        <v>0</v>
      </c>
      <c r="W265" s="124">
        <v>0</v>
      </c>
      <c r="X265" s="124">
        <v>0</v>
      </c>
      <c r="Y265" s="124">
        <v>0</v>
      </c>
      <c r="Z265" s="125">
        <v>0</v>
      </c>
      <c r="AA265" s="124">
        <v>0</v>
      </c>
      <c r="AB265" s="124">
        <v>0</v>
      </c>
      <c r="AC265" s="125">
        <v>0</v>
      </c>
      <c r="AD265" s="124">
        <v>0</v>
      </c>
      <c r="AE265" s="125">
        <v>0</v>
      </c>
      <c r="AF265" s="46"/>
      <c r="AG265" s="44" t="s">
        <v>93</v>
      </c>
      <c r="AH265" s="47"/>
      <c r="AI265" s="151">
        <v>0</v>
      </c>
      <c r="AJ265" s="152"/>
    </row>
    <row r="266" spans="1:36" ht="15.75">
      <c r="A266" s="123">
        <v>44012</v>
      </c>
      <c r="B266" s="124">
        <v>0</v>
      </c>
      <c r="C266" s="124">
        <v>0</v>
      </c>
      <c r="D266" s="124">
        <v>0</v>
      </c>
      <c r="E266" s="124">
        <v>0</v>
      </c>
      <c r="F266" s="125">
        <v>0</v>
      </c>
      <c r="G266" s="124">
        <v>0</v>
      </c>
      <c r="H266" s="124">
        <v>0</v>
      </c>
      <c r="I266" s="124">
        <v>0</v>
      </c>
      <c r="J266" s="124">
        <v>0</v>
      </c>
      <c r="K266" s="125">
        <v>0</v>
      </c>
      <c r="L266" s="124">
        <v>0</v>
      </c>
      <c r="M266" s="124">
        <v>0</v>
      </c>
      <c r="N266" s="126">
        <v>0</v>
      </c>
      <c r="O266" s="124">
        <v>0</v>
      </c>
      <c r="P266" s="125">
        <v>0</v>
      </c>
      <c r="Q266" s="124">
        <v>0</v>
      </c>
      <c r="R266" s="124">
        <v>0</v>
      </c>
      <c r="S266" s="124">
        <v>0</v>
      </c>
      <c r="T266" s="124">
        <v>0</v>
      </c>
      <c r="U266" s="125">
        <v>0</v>
      </c>
      <c r="V266" s="124">
        <v>0</v>
      </c>
      <c r="W266" s="124">
        <v>0</v>
      </c>
      <c r="X266" s="124">
        <v>0</v>
      </c>
      <c r="Y266" s="124">
        <v>0</v>
      </c>
      <c r="Z266" s="125">
        <v>0</v>
      </c>
      <c r="AA266" s="124">
        <v>0</v>
      </c>
      <c r="AB266" s="124">
        <v>0</v>
      </c>
      <c r="AC266" s="125">
        <v>0</v>
      </c>
      <c r="AD266" s="124">
        <v>0</v>
      </c>
      <c r="AE266" s="125">
        <v>0</v>
      </c>
      <c r="AF266" s="46"/>
      <c r="AG266" s="44" t="s">
        <v>94</v>
      </c>
      <c r="AH266" s="47"/>
      <c r="AI266" s="162">
        <v>0</v>
      </c>
      <c r="AJ266" s="163"/>
    </row>
    <row r="267" spans="1:36" ht="15.75">
      <c r="A267" s="124" t="s">
        <v>102</v>
      </c>
      <c r="B267" s="124">
        <f t="shared" ref="B267:AE267" si="4">SUM(B237:B266)</f>
        <v>19</v>
      </c>
      <c r="C267" s="124">
        <f t="shared" si="4"/>
        <v>146</v>
      </c>
      <c r="D267" s="124">
        <f t="shared" si="4"/>
        <v>165</v>
      </c>
      <c r="E267" s="124">
        <f t="shared" si="4"/>
        <v>0</v>
      </c>
      <c r="F267" s="125">
        <f t="shared" si="4"/>
        <v>165</v>
      </c>
      <c r="G267" s="124">
        <f t="shared" si="4"/>
        <v>0</v>
      </c>
      <c r="H267" s="124">
        <f t="shared" si="4"/>
        <v>0</v>
      </c>
      <c r="I267" s="124">
        <f t="shared" si="4"/>
        <v>0</v>
      </c>
      <c r="J267" s="124">
        <f t="shared" si="4"/>
        <v>0</v>
      </c>
      <c r="K267" s="125">
        <f t="shared" si="4"/>
        <v>0</v>
      </c>
      <c r="L267" s="124">
        <f t="shared" si="4"/>
        <v>0</v>
      </c>
      <c r="M267" s="124">
        <f t="shared" si="4"/>
        <v>0</v>
      </c>
      <c r="N267" s="124">
        <f t="shared" si="4"/>
        <v>0</v>
      </c>
      <c r="O267" s="124">
        <f t="shared" si="4"/>
        <v>0</v>
      </c>
      <c r="P267" s="125">
        <f t="shared" si="4"/>
        <v>0</v>
      </c>
      <c r="Q267" s="124">
        <f t="shared" si="4"/>
        <v>0</v>
      </c>
      <c r="R267" s="124">
        <f t="shared" si="4"/>
        <v>0</v>
      </c>
      <c r="S267" s="124">
        <f t="shared" si="4"/>
        <v>0</v>
      </c>
      <c r="T267" s="124">
        <f t="shared" si="4"/>
        <v>0</v>
      </c>
      <c r="U267" s="125">
        <f t="shared" si="4"/>
        <v>0</v>
      </c>
      <c r="V267" s="124">
        <f t="shared" si="4"/>
        <v>0</v>
      </c>
      <c r="W267" s="124">
        <f t="shared" si="4"/>
        <v>0</v>
      </c>
      <c r="X267" s="124">
        <f t="shared" si="4"/>
        <v>0</v>
      </c>
      <c r="Y267" s="124">
        <f t="shared" si="4"/>
        <v>0</v>
      </c>
      <c r="Z267" s="125">
        <f t="shared" si="4"/>
        <v>0</v>
      </c>
      <c r="AA267" s="124">
        <f t="shared" si="4"/>
        <v>146</v>
      </c>
      <c r="AB267" s="124">
        <f t="shared" si="4"/>
        <v>19</v>
      </c>
      <c r="AC267" s="125">
        <f t="shared" si="4"/>
        <v>146</v>
      </c>
      <c r="AD267" s="124">
        <f t="shared" si="4"/>
        <v>19</v>
      </c>
      <c r="AE267" s="125">
        <f t="shared" si="4"/>
        <v>165</v>
      </c>
      <c r="AF267" s="46"/>
      <c r="AG267" s="44" t="s">
        <v>95</v>
      </c>
      <c r="AH267" s="47"/>
      <c r="AI267" s="131">
        <v>0</v>
      </c>
      <c r="AJ267" s="132"/>
    </row>
    <row r="268" spans="1:36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</row>
    <row r="269" spans="1:36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155"/>
      <c r="AJ269" s="155"/>
    </row>
    <row r="270" spans="1:36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155"/>
      <c r="AJ270" s="155"/>
    </row>
    <row r="271" spans="1:36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155"/>
      <c r="AJ271" s="155"/>
    </row>
    <row r="272" spans="1:36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155"/>
      <c r="AJ272" s="155"/>
    </row>
    <row r="273" spans="1:36">
      <c r="A273" s="133" t="s">
        <v>105</v>
      </c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5"/>
      <c r="AF273" s="200"/>
      <c r="AG273" s="200"/>
      <c r="AH273" s="200"/>
      <c r="AI273" s="155"/>
      <c r="AJ273" s="155"/>
    </row>
    <row r="274" spans="1:36">
      <c r="A274" s="136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8"/>
      <c r="AF274" s="200"/>
      <c r="AG274" s="200"/>
      <c r="AH274" s="200"/>
      <c r="AI274" s="155"/>
      <c r="AJ274" s="155"/>
    </row>
    <row r="275" spans="1:36">
      <c r="A275" s="136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8"/>
      <c r="AF275" s="200"/>
      <c r="AG275" s="200"/>
      <c r="AH275" s="200"/>
      <c r="AI275" s="155"/>
      <c r="AJ275" s="155"/>
    </row>
    <row r="276" spans="1:36">
      <c r="A276" s="139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1"/>
      <c r="AF276" s="200"/>
      <c r="AG276" s="200"/>
      <c r="AH276" s="200"/>
      <c r="AI276" s="155"/>
      <c r="AJ276" s="155"/>
    </row>
    <row r="277" spans="1:36">
      <c r="A277" s="117" t="s">
        <v>8</v>
      </c>
      <c r="B277" s="118" t="s">
        <v>26</v>
      </c>
      <c r="C277" s="118"/>
      <c r="D277" s="118"/>
      <c r="E277" s="118"/>
      <c r="F277" s="118"/>
      <c r="G277" s="118" t="s">
        <v>78</v>
      </c>
      <c r="H277" s="118"/>
      <c r="I277" s="118"/>
      <c r="J277" s="118"/>
      <c r="K277" s="118"/>
      <c r="L277" s="142" t="s">
        <v>79</v>
      </c>
      <c r="M277" s="143"/>
      <c r="N277" s="143"/>
      <c r="O277" s="143"/>
      <c r="P277" s="144"/>
      <c r="Q277" s="145" t="s">
        <v>13</v>
      </c>
      <c r="R277" s="146"/>
      <c r="S277" s="146"/>
      <c r="T277" s="146"/>
      <c r="U277" s="146"/>
      <c r="V277" s="146"/>
      <c r="W277" s="146"/>
      <c r="X277" s="146"/>
      <c r="Y277" s="146"/>
      <c r="Z277" s="147"/>
      <c r="AA277" s="120" t="s">
        <v>80</v>
      </c>
      <c r="AB277" s="120" t="s">
        <v>81</v>
      </c>
      <c r="AC277" s="120" t="s">
        <v>82</v>
      </c>
      <c r="AD277" s="120" t="s">
        <v>83</v>
      </c>
      <c r="AE277" s="120" t="s">
        <v>84</v>
      </c>
      <c r="AF277" s="200"/>
      <c r="AG277" s="200"/>
      <c r="AH277" s="200"/>
      <c r="AI277" s="155"/>
      <c r="AJ277" s="155"/>
    </row>
    <row r="278" spans="1:36">
      <c r="A278" s="117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48"/>
      <c r="M278" s="149"/>
      <c r="N278" s="149"/>
      <c r="O278" s="149"/>
      <c r="P278" s="150"/>
      <c r="Q278" s="145" t="s">
        <v>26</v>
      </c>
      <c r="R278" s="146"/>
      <c r="S278" s="146"/>
      <c r="T278" s="146"/>
      <c r="U278" s="147"/>
      <c r="V278" s="119" t="s">
        <v>78</v>
      </c>
      <c r="W278" s="119"/>
      <c r="X278" s="119"/>
      <c r="Y278" s="119"/>
      <c r="Z278" s="119"/>
      <c r="AA278" s="120"/>
      <c r="AB278" s="120"/>
      <c r="AC278" s="120"/>
      <c r="AD278" s="120"/>
      <c r="AE278" s="120"/>
      <c r="AF278" s="200"/>
      <c r="AG278" s="200"/>
      <c r="AH278" s="200"/>
      <c r="AI278" s="155"/>
      <c r="AJ278" s="155"/>
    </row>
    <row r="279" spans="1:36">
      <c r="A279" s="117"/>
      <c r="B279" s="121" t="s">
        <v>85</v>
      </c>
      <c r="C279" s="121" t="s">
        <v>86</v>
      </c>
      <c r="D279" s="121" t="s">
        <v>19</v>
      </c>
      <c r="E279" s="121" t="s">
        <v>20</v>
      </c>
      <c r="F279" s="122" t="s">
        <v>0</v>
      </c>
      <c r="G279" s="121" t="s">
        <v>85</v>
      </c>
      <c r="H279" s="121" t="s">
        <v>86</v>
      </c>
      <c r="I279" s="121" t="s">
        <v>19</v>
      </c>
      <c r="J279" s="121" t="s">
        <v>20</v>
      </c>
      <c r="K279" s="122" t="s">
        <v>0</v>
      </c>
      <c r="L279" s="121" t="s">
        <v>85</v>
      </c>
      <c r="M279" s="121" t="s">
        <v>86</v>
      </c>
      <c r="N279" s="121" t="s">
        <v>87</v>
      </c>
      <c r="O279" s="121" t="s">
        <v>88</v>
      </c>
      <c r="P279" s="122" t="s">
        <v>0</v>
      </c>
      <c r="Q279" s="121" t="s">
        <v>85</v>
      </c>
      <c r="R279" s="121" t="s">
        <v>86</v>
      </c>
      <c r="S279" s="121" t="s">
        <v>30</v>
      </c>
      <c r="T279" s="121" t="s">
        <v>31</v>
      </c>
      <c r="U279" s="122" t="s">
        <v>0</v>
      </c>
      <c r="V279" s="121" t="s">
        <v>85</v>
      </c>
      <c r="W279" s="121" t="s">
        <v>86</v>
      </c>
      <c r="X279" s="121" t="s">
        <v>30</v>
      </c>
      <c r="Y279" s="121" t="s">
        <v>31</v>
      </c>
      <c r="Z279" s="122" t="s">
        <v>0</v>
      </c>
      <c r="AA279" s="120"/>
      <c r="AB279" s="120"/>
      <c r="AC279" s="120"/>
      <c r="AD279" s="120"/>
      <c r="AE279" s="120"/>
      <c r="AF279" s="200"/>
      <c r="AG279" s="200"/>
      <c r="AH279" s="200"/>
      <c r="AI279" s="155"/>
      <c r="AJ279" s="155"/>
    </row>
    <row r="280" spans="1:36">
      <c r="A280" s="123">
        <v>44013</v>
      </c>
      <c r="B280" s="124">
        <v>0</v>
      </c>
      <c r="C280" s="124">
        <v>0</v>
      </c>
      <c r="D280" s="124">
        <v>0</v>
      </c>
      <c r="E280" s="124">
        <v>0</v>
      </c>
      <c r="F280" s="125">
        <v>0</v>
      </c>
      <c r="G280" s="124">
        <v>0</v>
      </c>
      <c r="H280" s="124">
        <v>0</v>
      </c>
      <c r="I280" s="124">
        <v>0</v>
      </c>
      <c r="J280" s="124">
        <v>0</v>
      </c>
      <c r="K280" s="125">
        <v>0</v>
      </c>
      <c r="L280" s="124">
        <v>0</v>
      </c>
      <c r="M280" s="124">
        <v>0</v>
      </c>
      <c r="N280" s="126">
        <v>0</v>
      </c>
      <c r="O280" s="124">
        <v>0</v>
      </c>
      <c r="P280" s="125">
        <v>0</v>
      </c>
      <c r="Q280" s="124">
        <v>0</v>
      </c>
      <c r="R280" s="124">
        <v>0</v>
      </c>
      <c r="S280" s="124">
        <v>0</v>
      </c>
      <c r="T280" s="124">
        <v>0</v>
      </c>
      <c r="U280" s="125">
        <v>0</v>
      </c>
      <c r="V280" s="124">
        <v>0</v>
      </c>
      <c r="W280" s="124">
        <v>0</v>
      </c>
      <c r="X280" s="124">
        <v>0</v>
      </c>
      <c r="Y280" s="124">
        <v>0</v>
      </c>
      <c r="Z280" s="125">
        <v>0</v>
      </c>
      <c r="AA280" s="124">
        <v>0</v>
      </c>
      <c r="AB280" s="124">
        <v>0</v>
      </c>
      <c r="AC280" s="125">
        <v>0</v>
      </c>
      <c r="AD280" s="124">
        <v>0</v>
      </c>
      <c r="AE280" s="125">
        <v>0</v>
      </c>
      <c r="AF280" s="200"/>
      <c r="AG280" s="200"/>
      <c r="AH280" s="200"/>
      <c r="AI280" s="155"/>
      <c r="AJ280" s="155"/>
    </row>
    <row r="281" spans="1:36">
      <c r="A281" s="123">
        <v>44014</v>
      </c>
      <c r="B281" s="124">
        <v>1</v>
      </c>
      <c r="C281" s="124">
        <v>0</v>
      </c>
      <c r="D281" s="124">
        <v>1</v>
      </c>
      <c r="E281" s="124">
        <v>0</v>
      </c>
      <c r="F281" s="125">
        <v>1</v>
      </c>
      <c r="G281" s="124">
        <v>0</v>
      </c>
      <c r="H281" s="124">
        <v>0</v>
      </c>
      <c r="I281" s="124">
        <v>0</v>
      </c>
      <c r="J281" s="124">
        <v>0</v>
      </c>
      <c r="K281" s="125">
        <v>0</v>
      </c>
      <c r="L281" s="124">
        <v>0</v>
      </c>
      <c r="M281" s="124">
        <v>0</v>
      </c>
      <c r="N281" s="126">
        <v>0</v>
      </c>
      <c r="O281" s="124">
        <v>0</v>
      </c>
      <c r="P281" s="125">
        <v>0</v>
      </c>
      <c r="Q281" s="124">
        <v>0</v>
      </c>
      <c r="R281" s="124">
        <v>0</v>
      </c>
      <c r="S281" s="124">
        <v>0</v>
      </c>
      <c r="T281" s="124">
        <v>0</v>
      </c>
      <c r="U281" s="125">
        <v>0</v>
      </c>
      <c r="V281" s="124">
        <v>0</v>
      </c>
      <c r="W281" s="124">
        <v>0</v>
      </c>
      <c r="X281" s="124">
        <v>0</v>
      </c>
      <c r="Y281" s="124">
        <v>0</v>
      </c>
      <c r="Z281" s="125">
        <v>0</v>
      </c>
      <c r="AA281" s="124">
        <v>0</v>
      </c>
      <c r="AB281" s="124">
        <v>1</v>
      </c>
      <c r="AC281" s="125">
        <v>1</v>
      </c>
      <c r="AD281" s="124">
        <v>0</v>
      </c>
      <c r="AE281" s="125">
        <v>1</v>
      </c>
      <c r="AF281" s="200"/>
      <c r="AG281" s="200"/>
      <c r="AH281" s="200"/>
      <c r="AI281" s="155"/>
      <c r="AJ281" s="155"/>
    </row>
    <row r="282" spans="1:36">
      <c r="A282" s="123">
        <v>44015</v>
      </c>
      <c r="B282" s="124">
        <v>0</v>
      </c>
      <c r="C282" s="124">
        <v>1</v>
      </c>
      <c r="D282" s="124">
        <v>1</v>
      </c>
      <c r="E282" s="124">
        <v>0</v>
      </c>
      <c r="F282" s="125">
        <v>1</v>
      </c>
      <c r="G282" s="124">
        <v>0</v>
      </c>
      <c r="H282" s="124">
        <v>0</v>
      </c>
      <c r="I282" s="124">
        <v>0</v>
      </c>
      <c r="J282" s="124">
        <v>0</v>
      </c>
      <c r="K282" s="125">
        <v>0</v>
      </c>
      <c r="L282" s="124">
        <v>0</v>
      </c>
      <c r="M282" s="124">
        <v>0</v>
      </c>
      <c r="N282" s="126">
        <v>0</v>
      </c>
      <c r="O282" s="124">
        <v>0</v>
      </c>
      <c r="P282" s="125">
        <v>0</v>
      </c>
      <c r="Q282" s="124">
        <v>0</v>
      </c>
      <c r="R282" s="124">
        <v>0</v>
      </c>
      <c r="S282" s="124">
        <v>0</v>
      </c>
      <c r="T282" s="124">
        <v>0</v>
      </c>
      <c r="U282" s="125">
        <v>0</v>
      </c>
      <c r="V282" s="124">
        <v>0</v>
      </c>
      <c r="W282" s="124">
        <v>0</v>
      </c>
      <c r="X282" s="124">
        <v>0</v>
      </c>
      <c r="Y282" s="124">
        <v>0</v>
      </c>
      <c r="Z282" s="125">
        <v>0</v>
      </c>
      <c r="AA282" s="124">
        <v>1</v>
      </c>
      <c r="AB282" s="124">
        <v>0</v>
      </c>
      <c r="AC282" s="125">
        <v>1</v>
      </c>
      <c r="AD282" s="124">
        <v>0</v>
      </c>
      <c r="AE282" s="125">
        <v>1</v>
      </c>
      <c r="AF282" s="200"/>
      <c r="AG282" s="200"/>
      <c r="AH282" s="200"/>
      <c r="AI282" s="155"/>
      <c r="AJ282" s="155"/>
    </row>
    <row r="283" spans="1:36">
      <c r="A283" s="123">
        <v>44016</v>
      </c>
      <c r="B283" s="124">
        <v>0</v>
      </c>
      <c r="C283" s="124">
        <v>1</v>
      </c>
      <c r="D283" s="124">
        <v>1</v>
      </c>
      <c r="E283" s="124">
        <v>0</v>
      </c>
      <c r="F283" s="125">
        <v>1</v>
      </c>
      <c r="G283" s="124">
        <v>0</v>
      </c>
      <c r="H283" s="124">
        <v>0</v>
      </c>
      <c r="I283" s="124">
        <v>0</v>
      </c>
      <c r="J283" s="124">
        <v>0</v>
      </c>
      <c r="K283" s="125">
        <v>0</v>
      </c>
      <c r="L283" s="124">
        <v>0</v>
      </c>
      <c r="M283" s="124">
        <v>0</v>
      </c>
      <c r="N283" s="126">
        <v>0</v>
      </c>
      <c r="O283" s="124">
        <v>0</v>
      </c>
      <c r="P283" s="125">
        <v>0</v>
      </c>
      <c r="Q283" s="124">
        <v>0</v>
      </c>
      <c r="R283" s="124">
        <v>0</v>
      </c>
      <c r="S283" s="124">
        <v>0</v>
      </c>
      <c r="T283" s="124">
        <v>0</v>
      </c>
      <c r="U283" s="125">
        <v>0</v>
      </c>
      <c r="V283" s="124">
        <v>0</v>
      </c>
      <c r="W283" s="124">
        <v>0</v>
      </c>
      <c r="X283" s="124">
        <v>0</v>
      </c>
      <c r="Y283" s="124">
        <v>0</v>
      </c>
      <c r="Z283" s="125">
        <v>0</v>
      </c>
      <c r="AA283" s="124">
        <v>1</v>
      </c>
      <c r="AB283" s="124">
        <v>0</v>
      </c>
      <c r="AC283" s="125">
        <v>1</v>
      </c>
      <c r="AD283" s="124">
        <v>0</v>
      </c>
      <c r="AE283" s="125">
        <v>1</v>
      </c>
      <c r="AF283" s="200"/>
      <c r="AG283" s="200"/>
      <c r="AH283" s="200"/>
      <c r="AI283" s="155"/>
      <c r="AJ283" s="155"/>
    </row>
    <row r="284" spans="1:36">
      <c r="A284" s="123">
        <v>44017</v>
      </c>
      <c r="B284" s="124">
        <v>0</v>
      </c>
      <c r="C284" s="124">
        <v>1</v>
      </c>
      <c r="D284" s="124">
        <v>1</v>
      </c>
      <c r="E284" s="124">
        <v>0</v>
      </c>
      <c r="F284" s="125">
        <v>1</v>
      </c>
      <c r="G284" s="124">
        <v>0</v>
      </c>
      <c r="H284" s="124">
        <v>0</v>
      </c>
      <c r="I284" s="124">
        <v>0</v>
      </c>
      <c r="J284" s="124">
        <v>0</v>
      </c>
      <c r="K284" s="125">
        <v>0</v>
      </c>
      <c r="L284" s="124">
        <v>0</v>
      </c>
      <c r="M284" s="124">
        <v>0</v>
      </c>
      <c r="N284" s="126">
        <v>0</v>
      </c>
      <c r="O284" s="124">
        <v>0</v>
      </c>
      <c r="P284" s="125">
        <v>0</v>
      </c>
      <c r="Q284" s="124">
        <v>0</v>
      </c>
      <c r="R284" s="124">
        <v>0</v>
      </c>
      <c r="S284" s="124">
        <v>0</v>
      </c>
      <c r="T284" s="124">
        <v>0</v>
      </c>
      <c r="U284" s="125">
        <v>0</v>
      </c>
      <c r="V284" s="124">
        <v>0</v>
      </c>
      <c r="W284" s="124">
        <v>0</v>
      </c>
      <c r="X284" s="124">
        <v>0</v>
      </c>
      <c r="Y284" s="124">
        <v>0</v>
      </c>
      <c r="Z284" s="125">
        <v>0</v>
      </c>
      <c r="AA284" s="124">
        <v>1</v>
      </c>
      <c r="AB284" s="124">
        <v>0</v>
      </c>
      <c r="AC284" s="125">
        <v>1</v>
      </c>
      <c r="AD284" s="124">
        <v>0</v>
      </c>
      <c r="AE284" s="125">
        <v>1</v>
      </c>
      <c r="AF284" s="200"/>
      <c r="AG284" s="200"/>
      <c r="AH284" s="200"/>
      <c r="AI284" s="155"/>
      <c r="AJ284" s="155"/>
    </row>
    <row r="285" spans="1:36">
      <c r="A285" s="123">
        <v>44018</v>
      </c>
      <c r="B285" s="124">
        <v>0</v>
      </c>
      <c r="C285" s="124">
        <v>1</v>
      </c>
      <c r="D285" s="124">
        <v>1</v>
      </c>
      <c r="E285" s="124">
        <v>0</v>
      </c>
      <c r="F285" s="125">
        <v>1</v>
      </c>
      <c r="G285" s="124">
        <v>0</v>
      </c>
      <c r="H285" s="124">
        <v>0</v>
      </c>
      <c r="I285" s="124">
        <v>0</v>
      </c>
      <c r="J285" s="124">
        <v>0</v>
      </c>
      <c r="K285" s="125">
        <v>0</v>
      </c>
      <c r="L285" s="124">
        <v>0</v>
      </c>
      <c r="M285" s="124">
        <v>0</v>
      </c>
      <c r="N285" s="126">
        <v>0</v>
      </c>
      <c r="O285" s="124">
        <v>0</v>
      </c>
      <c r="P285" s="125">
        <v>0</v>
      </c>
      <c r="Q285" s="124">
        <v>0</v>
      </c>
      <c r="R285" s="124">
        <v>0</v>
      </c>
      <c r="S285" s="124">
        <v>0</v>
      </c>
      <c r="T285" s="124"/>
      <c r="U285" s="125">
        <v>0</v>
      </c>
      <c r="V285" s="124">
        <v>0</v>
      </c>
      <c r="W285" s="124">
        <v>0</v>
      </c>
      <c r="X285" s="124">
        <v>0</v>
      </c>
      <c r="Y285" s="124">
        <v>0</v>
      </c>
      <c r="Z285" s="125">
        <v>0</v>
      </c>
      <c r="AA285" s="124">
        <v>1</v>
      </c>
      <c r="AB285" s="124">
        <v>0</v>
      </c>
      <c r="AC285" s="125">
        <v>1</v>
      </c>
      <c r="AD285" s="124">
        <v>0</v>
      </c>
      <c r="AE285" s="125">
        <v>1</v>
      </c>
      <c r="AF285" s="200"/>
      <c r="AG285" s="200"/>
      <c r="AH285" s="200"/>
      <c r="AI285" s="155"/>
      <c r="AJ285" s="155"/>
    </row>
    <row r="286" spans="1:36">
      <c r="A286" s="123">
        <v>44019</v>
      </c>
      <c r="B286" s="124">
        <v>5</v>
      </c>
      <c r="C286" s="124">
        <v>1</v>
      </c>
      <c r="D286" s="124">
        <v>6</v>
      </c>
      <c r="E286" s="124">
        <v>0</v>
      </c>
      <c r="F286" s="125">
        <v>6</v>
      </c>
      <c r="G286" s="124">
        <v>0</v>
      </c>
      <c r="H286" s="124">
        <v>0</v>
      </c>
      <c r="I286" s="124">
        <v>0</v>
      </c>
      <c r="J286" s="124">
        <v>0</v>
      </c>
      <c r="K286" s="125">
        <v>0</v>
      </c>
      <c r="L286" s="124">
        <v>0</v>
      </c>
      <c r="M286" s="124">
        <v>0</v>
      </c>
      <c r="N286" s="126">
        <v>0</v>
      </c>
      <c r="O286" s="124">
        <v>0</v>
      </c>
      <c r="P286" s="125">
        <v>0</v>
      </c>
      <c r="Q286" s="124">
        <v>0</v>
      </c>
      <c r="R286" s="124">
        <v>0</v>
      </c>
      <c r="S286" s="124">
        <v>0</v>
      </c>
      <c r="T286" s="124">
        <v>0</v>
      </c>
      <c r="U286" s="125">
        <v>0</v>
      </c>
      <c r="V286" s="124">
        <v>0</v>
      </c>
      <c r="W286" s="124">
        <v>0</v>
      </c>
      <c r="X286" s="124">
        <v>0</v>
      </c>
      <c r="Y286" s="124">
        <v>0</v>
      </c>
      <c r="Z286" s="125">
        <v>0</v>
      </c>
      <c r="AA286" s="124">
        <v>1</v>
      </c>
      <c r="AB286" s="124">
        <v>5</v>
      </c>
      <c r="AC286" s="125">
        <v>6</v>
      </c>
      <c r="AD286" s="124">
        <v>0</v>
      </c>
      <c r="AE286" s="125">
        <v>6</v>
      </c>
      <c r="AF286" s="200"/>
      <c r="AG286" s="201"/>
      <c r="AH286" s="200"/>
      <c r="AI286" s="155"/>
      <c r="AJ286" s="155"/>
    </row>
    <row r="287" spans="1:36">
      <c r="A287" s="123">
        <v>44020</v>
      </c>
      <c r="B287" s="124">
        <v>0</v>
      </c>
      <c r="C287" s="124">
        <v>6</v>
      </c>
      <c r="D287" s="124">
        <v>6</v>
      </c>
      <c r="E287" s="124">
        <v>0</v>
      </c>
      <c r="F287" s="125">
        <v>6</v>
      </c>
      <c r="G287" s="124">
        <v>0</v>
      </c>
      <c r="H287" s="124">
        <v>0</v>
      </c>
      <c r="I287" s="124">
        <v>0</v>
      </c>
      <c r="J287" s="124">
        <v>0</v>
      </c>
      <c r="K287" s="125">
        <v>0</v>
      </c>
      <c r="L287" s="124">
        <v>0</v>
      </c>
      <c r="M287" s="124">
        <v>0</v>
      </c>
      <c r="N287" s="126">
        <v>0</v>
      </c>
      <c r="O287" s="124">
        <v>0</v>
      </c>
      <c r="P287" s="125">
        <v>0</v>
      </c>
      <c r="Q287" s="124">
        <v>0</v>
      </c>
      <c r="R287" s="124">
        <v>0</v>
      </c>
      <c r="S287" s="124">
        <v>0</v>
      </c>
      <c r="T287" s="124">
        <v>0</v>
      </c>
      <c r="U287" s="125">
        <v>0</v>
      </c>
      <c r="V287" s="124">
        <v>0</v>
      </c>
      <c r="W287" s="124">
        <v>0</v>
      </c>
      <c r="X287" s="124">
        <v>0</v>
      </c>
      <c r="Y287" s="124">
        <v>0</v>
      </c>
      <c r="Z287" s="125">
        <v>0</v>
      </c>
      <c r="AA287" s="124">
        <v>6</v>
      </c>
      <c r="AB287" s="124">
        <v>0</v>
      </c>
      <c r="AC287" s="125">
        <v>6</v>
      </c>
      <c r="AD287" s="124">
        <v>0</v>
      </c>
      <c r="AE287" s="125">
        <v>6</v>
      </c>
      <c r="AF287" s="200"/>
      <c r="AG287" s="200"/>
      <c r="AH287" s="200"/>
      <c r="AI287" s="155"/>
      <c r="AJ287" s="155"/>
    </row>
    <row r="288" spans="1:36">
      <c r="A288" s="123">
        <v>44021</v>
      </c>
      <c r="B288" s="124">
        <v>0</v>
      </c>
      <c r="C288" s="124">
        <v>6</v>
      </c>
      <c r="D288" s="124">
        <v>6</v>
      </c>
      <c r="E288" s="124">
        <v>0</v>
      </c>
      <c r="F288" s="125">
        <v>6</v>
      </c>
      <c r="G288" s="124">
        <v>0</v>
      </c>
      <c r="H288" s="124">
        <v>0</v>
      </c>
      <c r="I288" s="124">
        <v>0</v>
      </c>
      <c r="J288" s="124">
        <v>0</v>
      </c>
      <c r="K288" s="125">
        <v>0</v>
      </c>
      <c r="L288" s="124">
        <v>0</v>
      </c>
      <c r="M288" s="124">
        <v>0</v>
      </c>
      <c r="N288" s="126">
        <v>0</v>
      </c>
      <c r="O288" s="124">
        <v>0</v>
      </c>
      <c r="P288" s="125">
        <v>0</v>
      </c>
      <c r="Q288" s="124">
        <v>0</v>
      </c>
      <c r="R288" s="124">
        <v>0</v>
      </c>
      <c r="S288" s="124">
        <v>0</v>
      </c>
      <c r="T288" s="124">
        <v>0</v>
      </c>
      <c r="U288" s="125">
        <v>0</v>
      </c>
      <c r="V288" s="124">
        <v>0</v>
      </c>
      <c r="W288" s="124">
        <v>0</v>
      </c>
      <c r="X288" s="124">
        <v>0</v>
      </c>
      <c r="Y288" s="124">
        <v>0</v>
      </c>
      <c r="Z288" s="125">
        <v>0</v>
      </c>
      <c r="AA288" s="124">
        <v>6</v>
      </c>
      <c r="AB288" s="124">
        <v>0</v>
      </c>
      <c r="AC288" s="125">
        <v>6</v>
      </c>
      <c r="AD288" s="124">
        <v>0</v>
      </c>
      <c r="AE288" s="125">
        <v>6</v>
      </c>
      <c r="AF288" s="200"/>
      <c r="AG288" s="200"/>
      <c r="AH288" s="200"/>
      <c r="AI288" s="155"/>
      <c r="AJ288" s="155"/>
    </row>
    <row r="289" spans="1:36">
      <c r="A289" s="123">
        <v>44022</v>
      </c>
      <c r="B289" s="124">
        <v>3</v>
      </c>
      <c r="C289" s="124">
        <v>6</v>
      </c>
      <c r="D289" s="124">
        <v>9</v>
      </c>
      <c r="E289" s="124">
        <v>0</v>
      </c>
      <c r="F289" s="125">
        <v>9</v>
      </c>
      <c r="G289" s="124">
        <v>0</v>
      </c>
      <c r="H289" s="124">
        <v>0</v>
      </c>
      <c r="I289" s="124">
        <v>0</v>
      </c>
      <c r="J289" s="124">
        <v>0</v>
      </c>
      <c r="K289" s="125">
        <v>0</v>
      </c>
      <c r="L289" s="124">
        <v>0</v>
      </c>
      <c r="M289" s="124">
        <v>0</v>
      </c>
      <c r="N289" s="126">
        <v>0</v>
      </c>
      <c r="O289" s="124">
        <v>0</v>
      </c>
      <c r="P289" s="125">
        <v>0</v>
      </c>
      <c r="Q289" s="124">
        <v>0</v>
      </c>
      <c r="R289" s="124">
        <v>0</v>
      </c>
      <c r="S289" s="124">
        <v>0</v>
      </c>
      <c r="T289" s="124">
        <v>0</v>
      </c>
      <c r="U289" s="125">
        <v>0</v>
      </c>
      <c r="V289" s="124">
        <v>0</v>
      </c>
      <c r="W289" s="124">
        <v>0</v>
      </c>
      <c r="X289" s="124">
        <v>0</v>
      </c>
      <c r="Y289" s="124">
        <v>0</v>
      </c>
      <c r="Z289" s="125">
        <v>0</v>
      </c>
      <c r="AA289" s="124">
        <v>6</v>
      </c>
      <c r="AB289" s="124">
        <v>3</v>
      </c>
      <c r="AC289" s="125">
        <v>9</v>
      </c>
      <c r="AD289" s="124">
        <v>0</v>
      </c>
      <c r="AE289" s="125">
        <v>9</v>
      </c>
      <c r="AF289" s="200"/>
      <c r="AG289" s="200"/>
      <c r="AH289" s="200"/>
      <c r="AI289" s="155"/>
      <c r="AJ289" s="155"/>
    </row>
    <row r="290" spans="1:36">
      <c r="A290" s="123">
        <v>44023</v>
      </c>
      <c r="B290" s="124">
        <v>0</v>
      </c>
      <c r="C290" s="124">
        <v>9</v>
      </c>
      <c r="D290" s="124">
        <v>9</v>
      </c>
      <c r="E290" s="124">
        <v>0</v>
      </c>
      <c r="F290" s="125">
        <v>9</v>
      </c>
      <c r="G290" s="124">
        <v>0</v>
      </c>
      <c r="H290" s="124">
        <v>0</v>
      </c>
      <c r="I290" s="124">
        <v>0</v>
      </c>
      <c r="J290" s="124">
        <v>0</v>
      </c>
      <c r="K290" s="125">
        <v>0</v>
      </c>
      <c r="L290" s="124">
        <v>0</v>
      </c>
      <c r="M290" s="124">
        <v>0</v>
      </c>
      <c r="N290" s="126">
        <v>0</v>
      </c>
      <c r="O290" s="124">
        <v>0</v>
      </c>
      <c r="P290" s="125">
        <v>0</v>
      </c>
      <c r="Q290" s="124">
        <v>0</v>
      </c>
      <c r="R290" s="124">
        <v>0</v>
      </c>
      <c r="S290" s="124">
        <v>0</v>
      </c>
      <c r="T290" s="124">
        <v>0</v>
      </c>
      <c r="U290" s="125">
        <v>0</v>
      </c>
      <c r="V290" s="124">
        <v>0</v>
      </c>
      <c r="W290" s="124">
        <v>0</v>
      </c>
      <c r="X290" s="124">
        <v>0</v>
      </c>
      <c r="Y290" s="124">
        <v>0</v>
      </c>
      <c r="Z290" s="125">
        <v>0</v>
      </c>
      <c r="AA290" s="124">
        <v>9</v>
      </c>
      <c r="AB290" s="124">
        <v>0</v>
      </c>
      <c r="AC290" s="125">
        <v>9</v>
      </c>
      <c r="AD290" s="124">
        <v>0</v>
      </c>
      <c r="AE290" s="125">
        <v>9</v>
      </c>
      <c r="AF290" s="200"/>
      <c r="AG290" s="200"/>
      <c r="AH290" s="200"/>
      <c r="AI290" s="155"/>
      <c r="AJ290" s="155"/>
    </row>
    <row r="291" spans="1:36">
      <c r="A291" s="123">
        <v>44024</v>
      </c>
      <c r="B291" s="124">
        <v>0</v>
      </c>
      <c r="C291" s="124">
        <v>9</v>
      </c>
      <c r="D291" s="124">
        <v>9</v>
      </c>
      <c r="E291" s="124">
        <v>0</v>
      </c>
      <c r="F291" s="125">
        <v>9</v>
      </c>
      <c r="G291" s="124">
        <v>0</v>
      </c>
      <c r="H291" s="124">
        <v>0</v>
      </c>
      <c r="I291" s="124">
        <v>0</v>
      </c>
      <c r="J291" s="124">
        <v>0</v>
      </c>
      <c r="K291" s="125">
        <v>0</v>
      </c>
      <c r="L291" s="124">
        <v>0</v>
      </c>
      <c r="M291" s="124">
        <v>0</v>
      </c>
      <c r="N291" s="126">
        <v>0</v>
      </c>
      <c r="O291" s="124">
        <v>0</v>
      </c>
      <c r="P291" s="125">
        <v>0</v>
      </c>
      <c r="Q291" s="124">
        <v>0</v>
      </c>
      <c r="R291" s="124">
        <v>0</v>
      </c>
      <c r="S291" s="124">
        <v>0</v>
      </c>
      <c r="T291" s="124">
        <v>0</v>
      </c>
      <c r="U291" s="125">
        <v>0</v>
      </c>
      <c r="V291" s="124">
        <v>0</v>
      </c>
      <c r="W291" s="124">
        <v>0</v>
      </c>
      <c r="X291" s="124">
        <v>0</v>
      </c>
      <c r="Y291" s="124">
        <v>0</v>
      </c>
      <c r="Z291" s="125">
        <v>0</v>
      </c>
      <c r="AA291" s="124">
        <v>9</v>
      </c>
      <c r="AB291" s="124">
        <v>0</v>
      </c>
      <c r="AC291" s="125">
        <v>8</v>
      </c>
      <c r="AD291" s="124">
        <v>1</v>
      </c>
      <c r="AE291" s="125">
        <v>9</v>
      </c>
      <c r="AF291" s="200"/>
      <c r="AG291" s="200"/>
      <c r="AH291" s="200"/>
      <c r="AI291" s="155"/>
      <c r="AJ291" s="155"/>
    </row>
    <row r="292" spans="1:36">
      <c r="A292" s="123">
        <v>44025</v>
      </c>
      <c r="B292" s="124">
        <v>0</v>
      </c>
      <c r="C292" s="124">
        <v>8</v>
      </c>
      <c r="D292" s="124">
        <v>8</v>
      </c>
      <c r="E292" s="124">
        <v>0</v>
      </c>
      <c r="F292" s="125">
        <v>8</v>
      </c>
      <c r="G292" s="124">
        <v>0</v>
      </c>
      <c r="H292" s="124">
        <v>0</v>
      </c>
      <c r="I292" s="124">
        <v>0</v>
      </c>
      <c r="J292" s="124">
        <v>0</v>
      </c>
      <c r="K292" s="125">
        <v>0</v>
      </c>
      <c r="L292" s="124">
        <v>0</v>
      </c>
      <c r="M292" s="124">
        <v>0</v>
      </c>
      <c r="N292" s="126">
        <v>0</v>
      </c>
      <c r="O292" s="124">
        <v>0</v>
      </c>
      <c r="P292" s="125">
        <v>0</v>
      </c>
      <c r="Q292" s="124">
        <v>0</v>
      </c>
      <c r="R292" s="124">
        <v>0</v>
      </c>
      <c r="S292" s="124">
        <v>0</v>
      </c>
      <c r="T292" s="124">
        <v>0</v>
      </c>
      <c r="U292" s="125">
        <v>0</v>
      </c>
      <c r="V292" s="124">
        <v>0</v>
      </c>
      <c r="W292" s="124">
        <v>0</v>
      </c>
      <c r="X292" s="124">
        <v>0</v>
      </c>
      <c r="Y292" s="124">
        <v>0</v>
      </c>
      <c r="Z292" s="125">
        <v>0</v>
      </c>
      <c r="AA292" s="124">
        <v>8</v>
      </c>
      <c r="AB292" s="124">
        <v>0</v>
      </c>
      <c r="AC292" s="125">
        <v>8</v>
      </c>
      <c r="AD292" s="124">
        <v>0</v>
      </c>
      <c r="AE292" s="125">
        <v>8</v>
      </c>
      <c r="AF292" s="200"/>
      <c r="AG292" s="200" t="s">
        <v>99</v>
      </c>
      <c r="AH292" s="200"/>
      <c r="AI292" s="155"/>
      <c r="AJ292" s="155"/>
    </row>
    <row r="293" spans="1:36">
      <c r="A293" s="123">
        <v>44026</v>
      </c>
      <c r="B293" s="124">
        <v>1</v>
      </c>
      <c r="C293" s="124">
        <v>8</v>
      </c>
      <c r="D293" s="124">
        <v>9</v>
      </c>
      <c r="E293" s="124">
        <v>0</v>
      </c>
      <c r="F293" s="125">
        <v>9</v>
      </c>
      <c r="G293" s="124">
        <v>0</v>
      </c>
      <c r="H293" s="124">
        <v>0</v>
      </c>
      <c r="I293" s="124">
        <v>0</v>
      </c>
      <c r="J293" s="124">
        <v>0</v>
      </c>
      <c r="K293" s="125">
        <v>0</v>
      </c>
      <c r="L293" s="124">
        <v>0</v>
      </c>
      <c r="M293" s="124">
        <v>0</v>
      </c>
      <c r="N293" s="126">
        <v>0</v>
      </c>
      <c r="O293" s="124">
        <v>0</v>
      </c>
      <c r="P293" s="125">
        <v>0</v>
      </c>
      <c r="Q293" s="124">
        <v>0</v>
      </c>
      <c r="R293" s="124">
        <v>0</v>
      </c>
      <c r="S293" s="124">
        <v>0</v>
      </c>
      <c r="T293" s="124">
        <v>0</v>
      </c>
      <c r="U293" s="125">
        <v>0</v>
      </c>
      <c r="V293" s="124">
        <v>0</v>
      </c>
      <c r="W293" s="124">
        <v>0</v>
      </c>
      <c r="X293" s="124">
        <v>0</v>
      </c>
      <c r="Y293" s="124">
        <v>0</v>
      </c>
      <c r="Z293" s="125">
        <v>0</v>
      </c>
      <c r="AA293" s="124">
        <v>8</v>
      </c>
      <c r="AB293" s="124">
        <v>1</v>
      </c>
      <c r="AC293" s="125">
        <v>9</v>
      </c>
      <c r="AD293" s="124">
        <v>0</v>
      </c>
      <c r="AE293" s="125">
        <v>9</v>
      </c>
      <c r="AF293" s="200"/>
      <c r="AG293" s="200"/>
      <c r="AH293" s="200"/>
      <c r="AI293" s="155"/>
      <c r="AJ293" s="155"/>
    </row>
    <row r="294" spans="1:36">
      <c r="A294" s="123">
        <v>44027</v>
      </c>
      <c r="B294" s="124">
        <v>2</v>
      </c>
      <c r="C294" s="124">
        <v>9</v>
      </c>
      <c r="D294" s="124">
        <v>11</v>
      </c>
      <c r="E294" s="124">
        <v>0</v>
      </c>
      <c r="F294" s="125">
        <v>11</v>
      </c>
      <c r="G294" s="124">
        <v>0</v>
      </c>
      <c r="H294" s="124">
        <v>0</v>
      </c>
      <c r="I294" s="124">
        <v>0</v>
      </c>
      <c r="J294" s="124">
        <v>0</v>
      </c>
      <c r="K294" s="125">
        <v>0</v>
      </c>
      <c r="L294" s="124">
        <v>0</v>
      </c>
      <c r="M294" s="124">
        <v>0</v>
      </c>
      <c r="N294" s="126">
        <v>0</v>
      </c>
      <c r="O294" s="124">
        <v>0</v>
      </c>
      <c r="P294" s="125">
        <v>0</v>
      </c>
      <c r="Q294" s="124">
        <v>0</v>
      </c>
      <c r="R294" s="124">
        <v>0</v>
      </c>
      <c r="S294" s="124">
        <v>0</v>
      </c>
      <c r="T294" s="124">
        <v>0</v>
      </c>
      <c r="U294" s="125">
        <v>0</v>
      </c>
      <c r="V294" s="124">
        <v>0</v>
      </c>
      <c r="W294" s="124">
        <v>0</v>
      </c>
      <c r="X294" s="124">
        <v>0</v>
      </c>
      <c r="Y294" s="124">
        <v>0</v>
      </c>
      <c r="Z294" s="125">
        <v>0</v>
      </c>
      <c r="AA294" s="124">
        <v>9</v>
      </c>
      <c r="AB294" s="124">
        <v>2</v>
      </c>
      <c r="AC294" s="125">
        <v>11</v>
      </c>
      <c r="AD294" s="124">
        <v>0</v>
      </c>
      <c r="AE294" s="125">
        <v>11</v>
      </c>
      <c r="AF294" s="200"/>
      <c r="AG294" s="200"/>
      <c r="AH294" s="200"/>
      <c r="AI294" s="155"/>
      <c r="AJ294" s="155"/>
    </row>
    <row r="295" spans="1:36">
      <c r="A295" s="123">
        <v>44028</v>
      </c>
      <c r="B295" s="124">
        <v>0</v>
      </c>
      <c r="C295" s="124">
        <v>11</v>
      </c>
      <c r="D295" s="124">
        <v>11</v>
      </c>
      <c r="E295" s="124">
        <v>0</v>
      </c>
      <c r="F295" s="125">
        <v>11</v>
      </c>
      <c r="G295" s="124">
        <v>0</v>
      </c>
      <c r="H295" s="124">
        <v>0</v>
      </c>
      <c r="I295" s="124">
        <v>0</v>
      </c>
      <c r="J295" s="124">
        <v>0</v>
      </c>
      <c r="K295" s="125">
        <v>0</v>
      </c>
      <c r="L295" s="124">
        <v>0</v>
      </c>
      <c r="M295" s="124">
        <v>0</v>
      </c>
      <c r="N295" s="126">
        <v>0</v>
      </c>
      <c r="O295" s="124">
        <v>0</v>
      </c>
      <c r="P295" s="125">
        <v>0</v>
      </c>
      <c r="Q295" s="124">
        <v>0</v>
      </c>
      <c r="R295" s="124">
        <v>0</v>
      </c>
      <c r="S295" s="124">
        <v>0</v>
      </c>
      <c r="T295" s="124">
        <v>0</v>
      </c>
      <c r="U295" s="125">
        <v>0</v>
      </c>
      <c r="V295" s="124">
        <v>0</v>
      </c>
      <c r="W295" s="124">
        <v>0</v>
      </c>
      <c r="X295" s="124">
        <v>0</v>
      </c>
      <c r="Y295" s="124">
        <v>0</v>
      </c>
      <c r="Z295" s="125">
        <v>0</v>
      </c>
      <c r="AA295" s="124">
        <v>11</v>
      </c>
      <c r="AB295" s="124">
        <v>0</v>
      </c>
      <c r="AC295" s="125">
        <v>11</v>
      </c>
      <c r="AD295" s="124">
        <v>0</v>
      </c>
      <c r="AE295" s="125">
        <v>11</v>
      </c>
      <c r="AF295" s="200"/>
      <c r="AG295" s="200"/>
      <c r="AH295" s="200"/>
      <c r="AI295" s="155"/>
      <c r="AJ295" s="155"/>
    </row>
    <row r="296" spans="1:36">
      <c r="A296" s="123">
        <v>44029</v>
      </c>
      <c r="B296" s="124">
        <v>0</v>
      </c>
      <c r="C296" s="124">
        <v>11</v>
      </c>
      <c r="D296" s="124">
        <v>11</v>
      </c>
      <c r="E296" s="124">
        <v>0</v>
      </c>
      <c r="F296" s="125">
        <v>11</v>
      </c>
      <c r="G296" s="124">
        <v>0</v>
      </c>
      <c r="H296" s="124">
        <v>0</v>
      </c>
      <c r="I296" s="124">
        <v>0</v>
      </c>
      <c r="J296" s="124">
        <v>0</v>
      </c>
      <c r="K296" s="125">
        <v>0</v>
      </c>
      <c r="L296" s="124">
        <v>0</v>
      </c>
      <c r="M296" s="124">
        <v>0</v>
      </c>
      <c r="N296" s="126">
        <v>0</v>
      </c>
      <c r="O296" s="124">
        <v>0</v>
      </c>
      <c r="P296" s="125">
        <v>0</v>
      </c>
      <c r="Q296" s="124">
        <v>0</v>
      </c>
      <c r="R296" s="124">
        <v>0</v>
      </c>
      <c r="S296" s="124">
        <v>0</v>
      </c>
      <c r="T296" s="124">
        <v>0</v>
      </c>
      <c r="U296" s="125">
        <v>0</v>
      </c>
      <c r="V296" s="124">
        <v>0</v>
      </c>
      <c r="W296" s="124">
        <v>0</v>
      </c>
      <c r="X296" s="124">
        <v>0</v>
      </c>
      <c r="Y296" s="124">
        <v>0</v>
      </c>
      <c r="Z296" s="125">
        <v>0</v>
      </c>
      <c r="AA296" s="124">
        <v>11</v>
      </c>
      <c r="AB296" s="124">
        <v>0</v>
      </c>
      <c r="AC296" s="125">
        <v>6</v>
      </c>
      <c r="AD296" s="124">
        <v>5</v>
      </c>
      <c r="AE296" s="125">
        <v>11</v>
      </c>
      <c r="AF296" s="200"/>
      <c r="AG296" s="200"/>
      <c r="AH296" s="200"/>
      <c r="AI296" s="155"/>
      <c r="AJ296" s="155"/>
    </row>
    <row r="297" spans="1:36">
      <c r="A297" s="123">
        <v>44030</v>
      </c>
      <c r="B297" s="124">
        <v>1</v>
      </c>
      <c r="C297" s="124">
        <v>6</v>
      </c>
      <c r="D297" s="124">
        <v>7</v>
      </c>
      <c r="E297" s="124">
        <v>0</v>
      </c>
      <c r="F297" s="125">
        <v>7</v>
      </c>
      <c r="G297" s="124">
        <v>0</v>
      </c>
      <c r="H297" s="124">
        <v>0</v>
      </c>
      <c r="I297" s="124">
        <v>0</v>
      </c>
      <c r="J297" s="124">
        <v>0</v>
      </c>
      <c r="K297" s="125">
        <v>0</v>
      </c>
      <c r="L297" s="124">
        <v>0</v>
      </c>
      <c r="M297" s="124">
        <v>0</v>
      </c>
      <c r="N297" s="126">
        <v>0</v>
      </c>
      <c r="O297" s="124">
        <v>0</v>
      </c>
      <c r="P297" s="125">
        <v>0</v>
      </c>
      <c r="Q297" s="124">
        <v>0</v>
      </c>
      <c r="R297" s="124">
        <v>0</v>
      </c>
      <c r="S297" s="124">
        <v>0</v>
      </c>
      <c r="T297" s="124">
        <v>0</v>
      </c>
      <c r="U297" s="125">
        <v>0</v>
      </c>
      <c r="V297" s="124">
        <v>0</v>
      </c>
      <c r="W297" s="124">
        <v>0</v>
      </c>
      <c r="X297" s="124">
        <v>0</v>
      </c>
      <c r="Y297" s="124">
        <v>0</v>
      </c>
      <c r="Z297" s="125">
        <v>0</v>
      </c>
      <c r="AA297" s="124">
        <v>6</v>
      </c>
      <c r="AB297" s="124">
        <v>1</v>
      </c>
      <c r="AC297" s="125">
        <v>7</v>
      </c>
      <c r="AD297" s="124">
        <v>0</v>
      </c>
      <c r="AE297" s="125">
        <v>7</v>
      </c>
      <c r="AF297" s="200"/>
      <c r="AG297" s="200"/>
      <c r="AH297" s="200"/>
      <c r="AI297" s="155"/>
      <c r="AJ297" s="155"/>
    </row>
    <row r="298" spans="1:36">
      <c r="A298" s="123">
        <v>44031</v>
      </c>
      <c r="B298" s="124">
        <v>0</v>
      </c>
      <c r="C298" s="124">
        <v>7</v>
      </c>
      <c r="D298" s="124">
        <v>7</v>
      </c>
      <c r="E298" s="124">
        <v>0</v>
      </c>
      <c r="F298" s="125">
        <v>7</v>
      </c>
      <c r="G298" s="124">
        <v>0</v>
      </c>
      <c r="H298" s="124">
        <v>0</v>
      </c>
      <c r="I298" s="124">
        <v>0</v>
      </c>
      <c r="J298" s="124">
        <v>0</v>
      </c>
      <c r="K298" s="125">
        <v>0</v>
      </c>
      <c r="L298" s="124">
        <v>0</v>
      </c>
      <c r="M298" s="124">
        <v>0</v>
      </c>
      <c r="N298" s="126">
        <v>0</v>
      </c>
      <c r="O298" s="124">
        <v>0</v>
      </c>
      <c r="P298" s="125">
        <v>0</v>
      </c>
      <c r="Q298" s="124">
        <v>0</v>
      </c>
      <c r="R298" s="124">
        <v>0</v>
      </c>
      <c r="S298" s="124">
        <v>0</v>
      </c>
      <c r="T298" s="124">
        <v>0</v>
      </c>
      <c r="U298" s="125">
        <v>0</v>
      </c>
      <c r="V298" s="124">
        <v>0</v>
      </c>
      <c r="W298" s="124">
        <v>0</v>
      </c>
      <c r="X298" s="124">
        <v>0</v>
      </c>
      <c r="Y298" s="124">
        <v>0</v>
      </c>
      <c r="Z298" s="125">
        <v>0</v>
      </c>
      <c r="AA298" s="124">
        <v>7</v>
      </c>
      <c r="AB298" s="124">
        <v>0</v>
      </c>
      <c r="AC298" s="125">
        <v>7</v>
      </c>
      <c r="AD298" s="124">
        <v>0</v>
      </c>
      <c r="AE298" s="125">
        <v>7</v>
      </c>
      <c r="AF298" s="200"/>
      <c r="AG298" s="200"/>
      <c r="AH298" s="200"/>
      <c r="AI298" s="155"/>
      <c r="AJ298" s="155"/>
    </row>
    <row r="299" spans="1:36">
      <c r="A299" s="123">
        <v>44032</v>
      </c>
      <c r="B299" s="124">
        <v>0</v>
      </c>
      <c r="C299" s="124">
        <v>7</v>
      </c>
      <c r="D299" s="124">
        <v>7</v>
      </c>
      <c r="E299" s="124">
        <v>0</v>
      </c>
      <c r="F299" s="125">
        <v>7</v>
      </c>
      <c r="G299" s="124">
        <v>0</v>
      </c>
      <c r="H299" s="124">
        <v>0</v>
      </c>
      <c r="I299" s="124">
        <v>0</v>
      </c>
      <c r="J299" s="124">
        <v>0</v>
      </c>
      <c r="K299" s="125">
        <v>0</v>
      </c>
      <c r="L299" s="124">
        <v>0</v>
      </c>
      <c r="M299" s="124">
        <v>0</v>
      </c>
      <c r="N299" s="126">
        <v>0</v>
      </c>
      <c r="O299" s="124">
        <v>0</v>
      </c>
      <c r="P299" s="125">
        <v>0</v>
      </c>
      <c r="Q299" s="124">
        <v>0</v>
      </c>
      <c r="R299" s="124">
        <v>0</v>
      </c>
      <c r="S299" s="124">
        <v>0</v>
      </c>
      <c r="T299" s="124">
        <v>0</v>
      </c>
      <c r="U299" s="125">
        <v>0</v>
      </c>
      <c r="V299" s="124">
        <v>0</v>
      </c>
      <c r="W299" s="124">
        <v>0</v>
      </c>
      <c r="X299" s="124">
        <v>0</v>
      </c>
      <c r="Y299" s="124">
        <v>0</v>
      </c>
      <c r="Z299" s="125">
        <v>0</v>
      </c>
      <c r="AA299" s="124">
        <v>7</v>
      </c>
      <c r="AB299" s="124">
        <v>0</v>
      </c>
      <c r="AC299" s="125">
        <v>4</v>
      </c>
      <c r="AD299" s="124">
        <v>3</v>
      </c>
      <c r="AE299" s="125">
        <v>7</v>
      </c>
      <c r="AF299" s="200"/>
      <c r="AG299" s="200"/>
      <c r="AH299" s="200" t="s">
        <v>97</v>
      </c>
      <c r="AI299" s="200"/>
      <c r="AJ299" s="200"/>
    </row>
    <row r="300" spans="1:36">
      <c r="A300" s="123">
        <v>44033</v>
      </c>
      <c r="B300" s="124">
        <v>3</v>
      </c>
      <c r="C300" s="124">
        <v>4</v>
      </c>
      <c r="D300" s="124">
        <v>7</v>
      </c>
      <c r="E300" s="124">
        <v>0</v>
      </c>
      <c r="F300" s="125">
        <v>7</v>
      </c>
      <c r="G300" s="124">
        <v>0</v>
      </c>
      <c r="H300" s="124">
        <v>0</v>
      </c>
      <c r="I300" s="124">
        <v>0</v>
      </c>
      <c r="J300" s="124">
        <v>0</v>
      </c>
      <c r="K300" s="125">
        <v>0</v>
      </c>
      <c r="L300" s="124">
        <v>0</v>
      </c>
      <c r="M300" s="124">
        <v>0</v>
      </c>
      <c r="N300" s="126">
        <v>0</v>
      </c>
      <c r="O300" s="124">
        <v>0</v>
      </c>
      <c r="P300" s="125">
        <v>0</v>
      </c>
      <c r="Q300" s="124">
        <v>0</v>
      </c>
      <c r="R300" s="124">
        <v>0</v>
      </c>
      <c r="S300" s="124">
        <v>0</v>
      </c>
      <c r="T300" s="124">
        <v>0</v>
      </c>
      <c r="U300" s="125">
        <v>0</v>
      </c>
      <c r="V300" s="124">
        <v>0</v>
      </c>
      <c r="W300" s="124">
        <v>0</v>
      </c>
      <c r="X300" s="124">
        <v>0</v>
      </c>
      <c r="Y300" s="124">
        <v>0</v>
      </c>
      <c r="Z300" s="125">
        <v>0</v>
      </c>
      <c r="AA300" s="124">
        <v>4</v>
      </c>
      <c r="AB300" s="124">
        <v>3</v>
      </c>
      <c r="AC300" s="125">
        <v>6</v>
      </c>
      <c r="AD300" s="124">
        <v>1</v>
      </c>
      <c r="AE300" s="125">
        <v>7</v>
      </c>
      <c r="AF300" s="200"/>
      <c r="AG300" s="200"/>
      <c r="AH300" s="200"/>
      <c r="AI300" s="200"/>
      <c r="AJ300" s="200"/>
    </row>
    <row r="301" spans="1:36">
      <c r="A301" s="123">
        <v>44034</v>
      </c>
      <c r="B301" s="124">
        <v>0</v>
      </c>
      <c r="C301" s="124">
        <v>6</v>
      </c>
      <c r="D301" s="124">
        <v>6</v>
      </c>
      <c r="E301" s="124">
        <v>0</v>
      </c>
      <c r="F301" s="125">
        <v>6</v>
      </c>
      <c r="G301" s="124">
        <v>0</v>
      </c>
      <c r="H301" s="124">
        <v>0</v>
      </c>
      <c r="I301" s="124">
        <v>0</v>
      </c>
      <c r="J301" s="124">
        <v>0</v>
      </c>
      <c r="K301" s="125">
        <v>0</v>
      </c>
      <c r="L301" s="124">
        <v>0</v>
      </c>
      <c r="M301" s="124">
        <v>0</v>
      </c>
      <c r="N301" s="126">
        <v>0</v>
      </c>
      <c r="O301" s="124">
        <v>0</v>
      </c>
      <c r="P301" s="125">
        <v>0</v>
      </c>
      <c r="Q301" s="124">
        <v>0</v>
      </c>
      <c r="R301" s="124">
        <v>0</v>
      </c>
      <c r="S301" s="124">
        <v>0</v>
      </c>
      <c r="T301" s="124">
        <v>0</v>
      </c>
      <c r="U301" s="125">
        <v>0</v>
      </c>
      <c r="V301" s="124">
        <v>0</v>
      </c>
      <c r="W301" s="124">
        <v>0</v>
      </c>
      <c r="X301" s="124">
        <v>0</v>
      </c>
      <c r="Y301" s="124">
        <v>0</v>
      </c>
      <c r="Z301" s="125">
        <v>0</v>
      </c>
      <c r="AA301" s="124">
        <v>6</v>
      </c>
      <c r="AB301" s="124">
        <v>0</v>
      </c>
      <c r="AC301" s="125">
        <v>6</v>
      </c>
      <c r="AD301" s="124">
        <v>0</v>
      </c>
      <c r="AE301" s="125">
        <v>6</v>
      </c>
      <c r="AF301" s="200"/>
      <c r="AG301" s="200"/>
      <c r="AH301" s="200"/>
      <c r="AI301" s="200"/>
      <c r="AJ301" s="200"/>
    </row>
    <row r="302" spans="1:36">
      <c r="A302" s="123">
        <v>44035</v>
      </c>
      <c r="B302" s="124">
        <v>1</v>
      </c>
      <c r="C302" s="124">
        <v>6</v>
      </c>
      <c r="D302" s="124">
        <v>7</v>
      </c>
      <c r="E302" s="124">
        <v>0</v>
      </c>
      <c r="F302" s="125">
        <v>7</v>
      </c>
      <c r="G302" s="124">
        <v>0</v>
      </c>
      <c r="H302" s="124">
        <v>0</v>
      </c>
      <c r="I302" s="124">
        <v>0</v>
      </c>
      <c r="J302" s="124">
        <v>0</v>
      </c>
      <c r="K302" s="125">
        <v>0</v>
      </c>
      <c r="L302" s="124">
        <v>0</v>
      </c>
      <c r="M302" s="124">
        <v>0</v>
      </c>
      <c r="N302" s="126">
        <v>0</v>
      </c>
      <c r="O302" s="124">
        <v>0</v>
      </c>
      <c r="P302" s="125">
        <v>0</v>
      </c>
      <c r="Q302" s="124">
        <v>0</v>
      </c>
      <c r="R302" s="124">
        <v>0</v>
      </c>
      <c r="S302" s="124">
        <v>0</v>
      </c>
      <c r="T302" s="124">
        <v>0</v>
      </c>
      <c r="U302" s="125">
        <v>0</v>
      </c>
      <c r="V302" s="124">
        <v>0</v>
      </c>
      <c r="W302" s="124">
        <v>0</v>
      </c>
      <c r="X302" s="124">
        <v>0</v>
      </c>
      <c r="Y302" s="124">
        <v>0</v>
      </c>
      <c r="Z302" s="125">
        <v>0</v>
      </c>
      <c r="AA302" s="124">
        <v>6</v>
      </c>
      <c r="AB302" s="124">
        <v>1</v>
      </c>
      <c r="AC302" s="125">
        <v>5</v>
      </c>
      <c r="AD302" s="124">
        <v>2</v>
      </c>
      <c r="AE302" s="125">
        <v>7</v>
      </c>
      <c r="AF302" s="200"/>
      <c r="AG302" s="200"/>
      <c r="AH302" s="200"/>
      <c r="AI302" s="200"/>
      <c r="AJ302" s="200"/>
    </row>
    <row r="303" spans="1:36" ht="15.75">
      <c r="A303" s="123">
        <v>44036</v>
      </c>
      <c r="B303" s="124">
        <v>0</v>
      </c>
      <c r="C303" s="124">
        <v>5</v>
      </c>
      <c r="D303" s="124">
        <v>5</v>
      </c>
      <c r="E303" s="124">
        <v>0</v>
      </c>
      <c r="F303" s="125">
        <v>5</v>
      </c>
      <c r="G303" s="124">
        <v>0</v>
      </c>
      <c r="H303" s="124">
        <v>0</v>
      </c>
      <c r="I303" s="124">
        <v>0</v>
      </c>
      <c r="J303" s="124">
        <v>0</v>
      </c>
      <c r="K303" s="125">
        <v>0</v>
      </c>
      <c r="L303" s="124">
        <v>0</v>
      </c>
      <c r="M303" s="124">
        <v>0</v>
      </c>
      <c r="N303" s="126">
        <v>0</v>
      </c>
      <c r="O303" s="124">
        <v>0</v>
      </c>
      <c r="P303" s="125">
        <v>0</v>
      </c>
      <c r="Q303" s="124">
        <v>0</v>
      </c>
      <c r="R303" s="124">
        <v>0</v>
      </c>
      <c r="S303" s="124">
        <v>0</v>
      </c>
      <c r="T303" s="124">
        <v>0</v>
      </c>
      <c r="U303" s="125">
        <v>0</v>
      </c>
      <c r="V303" s="124">
        <v>0</v>
      </c>
      <c r="W303" s="124">
        <v>0</v>
      </c>
      <c r="X303" s="124">
        <v>0</v>
      </c>
      <c r="Y303" s="124">
        <v>0</v>
      </c>
      <c r="Z303" s="125">
        <v>0</v>
      </c>
      <c r="AA303" s="124">
        <v>5</v>
      </c>
      <c r="AB303" s="124">
        <v>0</v>
      </c>
      <c r="AC303" s="125">
        <v>5</v>
      </c>
      <c r="AD303" s="124">
        <v>0</v>
      </c>
      <c r="AE303" s="125">
        <v>5</v>
      </c>
      <c r="AF303" s="202"/>
      <c r="AG303" s="44" t="s">
        <v>89</v>
      </c>
      <c r="AH303" s="47"/>
      <c r="AI303" s="161">
        <v>182</v>
      </c>
      <c r="AJ303" s="161"/>
    </row>
    <row r="304" spans="1:36" ht="15.75">
      <c r="A304" s="123">
        <v>44037</v>
      </c>
      <c r="B304" s="124">
        <v>0</v>
      </c>
      <c r="C304" s="124">
        <v>5</v>
      </c>
      <c r="D304" s="124">
        <v>5</v>
      </c>
      <c r="E304" s="124">
        <v>0</v>
      </c>
      <c r="F304" s="125">
        <v>5</v>
      </c>
      <c r="G304" s="124">
        <v>0</v>
      </c>
      <c r="H304" s="124">
        <v>0</v>
      </c>
      <c r="I304" s="124">
        <v>0</v>
      </c>
      <c r="J304" s="124">
        <v>0</v>
      </c>
      <c r="K304" s="125">
        <v>0</v>
      </c>
      <c r="L304" s="124">
        <v>0</v>
      </c>
      <c r="M304" s="124">
        <v>0</v>
      </c>
      <c r="N304" s="126">
        <v>0</v>
      </c>
      <c r="O304" s="124">
        <v>0</v>
      </c>
      <c r="P304" s="125">
        <v>0</v>
      </c>
      <c r="Q304" s="124">
        <v>0</v>
      </c>
      <c r="R304" s="124">
        <v>0</v>
      </c>
      <c r="S304" s="124">
        <v>0</v>
      </c>
      <c r="T304" s="124">
        <v>0</v>
      </c>
      <c r="U304" s="125">
        <v>0</v>
      </c>
      <c r="V304" s="124">
        <v>0</v>
      </c>
      <c r="W304" s="124">
        <v>0</v>
      </c>
      <c r="X304" s="124">
        <v>0</v>
      </c>
      <c r="Y304" s="124">
        <v>0</v>
      </c>
      <c r="Z304" s="125">
        <v>0</v>
      </c>
      <c r="AA304" s="124">
        <v>5</v>
      </c>
      <c r="AB304" s="124">
        <v>0</v>
      </c>
      <c r="AC304" s="125">
        <v>5</v>
      </c>
      <c r="AD304" s="124">
        <v>0</v>
      </c>
      <c r="AE304" s="125">
        <v>5</v>
      </c>
      <c r="AF304" s="46"/>
      <c r="AG304" s="44" t="s">
        <v>90</v>
      </c>
      <c r="AH304" s="47"/>
      <c r="AI304" s="151">
        <v>21</v>
      </c>
      <c r="AJ304" s="152"/>
    </row>
    <row r="305" spans="1:36" ht="15.75">
      <c r="A305" s="123">
        <v>44038</v>
      </c>
      <c r="B305" s="124">
        <v>1</v>
      </c>
      <c r="C305" s="124">
        <v>5</v>
      </c>
      <c r="D305" s="124">
        <v>6</v>
      </c>
      <c r="E305" s="124">
        <v>0</v>
      </c>
      <c r="F305" s="125">
        <v>6</v>
      </c>
      <c r="G305" s="124">
        <v>0</v>
      </c>
      <c r="H305" s="124">
        <v>0</v>
      </c>
      <c r="I305" s="124">
        <v>0</v>
      </c>
      <c r="J305" s="124">
        <v>0</v>
      </c>
      <c r="K305" s="125">
        <v>0</v>
      </c>
      <c r="L305" s="124">
        <v>0</v>
      </c>
      <c r="M305" s="124">
        <v>0</v>
      </c>
      <c r="N305" s="126">
        <v>0</v>
      </c>
      <c r="O305" s="124">
        <v>0</v>
      </c>
      <c r="P305" s="125">
        <v>0</v>
      </c>
      <c r="Q305" s="124">
        <v>0</v>
      </c>
      <c r="R305" s="124">
        <v>0</v>
      </c>
      <c r="S305" s="124">
        <v>0</v>
      </c>
      <c r="T305" s="124">
        <v>0</v>
      </c>
      <c r="U305" s="125">
        <v>0</v>
      </c>
      <c r="V305" s="124">
        <v>0</v>
      </c>
      <c r="W305" s="124">
        <v>0</v>
      </c>
      <c r="X305" s="124">
        <v>0</v>
      </c>
      <c r="Y305" s="124">
        <v>0</v>
      </c>
      <c r="Z305" s="125">
        <v>0</v>
      </c>
      <c r="AA305" s="124">
        <v>5</v>
      </c>
      <c r="AB305" s="124">
        <v>1</v>
      </c>
      <c r="AC305" s="125">
        <v>6</v>
      </c>
      <c r="AD305" s="124">
        <v>0</v>
      </c>
      <c r="AE305" s="125">
        <v>6</v>
      </c>
      <c r="AF305" s="203" t="s">
        <v>104</v>
      </c>
      <c r="AG305" s="203"/>
      <c r="AH305" s="203"/>
      <c r="AI305" s="151">
        <v>161</v>
      </c>
      <c r="AJ305" s="152"/>
    </row>
    <row r="306" spans="1:36" ht="15.75">
      <c r="A306" s="123">
        <v>44039</v>
      </c>
      <c r="B306" s="124">
        <v>1</v>
      </c>
      <c r="C306" s="124">
        <v>6</v>
      </c>
      <c r="D306" s="124">
        <v>7</v>
      </c>
      <c r="E306" s="124">
        <v>0</v>
      </c>
      <c r="F306" s="125">
        <v>7</v>
      </c>
      <c r="G306" s="124">
        <v>0</v>
      </c>
      <c r="H306" s="124">
        <v>0</v>
      </c>
      <c r="I306" s="124">
        <v>0</v>
      </c>
      <c r="J306" s="124">
        <v>0</v>
      </c>
      <c r="K306" s="125">
        <v>0</v>
      </c>
      <c r="L306" s="124">
        <v>0</v>
      </c>
      <c r="M306" s="124">
        <v>0</v>
      </c>
      <c r="N306" s="126">
        <v>0</v>
      </c>
      <c r="O306" s="124">
        <v>0</v>
      </c>
      <c r="P306" s="125">
        <v>0</v>
      </c>
      <c r="Q306" s="124">
        <v>0</v>
      </c>
      <c r="R306" s="124">
        <v>0</v>
      </c>
      <c r="S306" s="124">
        <v>0</v>
      </c>
      <c r="T306" s="124">
        <v>0</v>
      </c>
      <c r="U306" s="125">
        <v>0</v>
      </c>
      <c r="V306" s="124">
        <v>0</v>
      </c>
      <c r="W306" s="124">
        <v>0</v>
      </c>
      <c r="X306" s="124">
        <v>0</v>
      </c>
      <c r="Y306" s="124">
        <v>0</v>
      </c>
      <c r="Z306" s="125">
        <v>0</v>
      </c>
      <c r="AA306" s="124">
        <v>6</v>
      </c>
      <c r="AB306" s="124">
        <v>1</v>
      </c>
      <c r="AC306" s="125">
        <v>6</v>
      </c>
      <c r="AD306" s="124">
        <v>1</v>
      </c>
      <c r="AE306" s="125">
        <v>7</v>
      </c>
      <c r="AF306" s="46"/>
      <c r="AG306" s="44" t="s">
        <v>91</v>
      </c>
      <c r="AH306" s="47"/>
      <c r="AI306" s="151">
        <v>17</v>
      </c>
      <c r="AJ306" s="152"/>
    </row>
    <row r="307" spans="1:36" ht="15.75">
      <c r="A307" s="123">
        <v>44040</v>
      </c>
      <c r="B307" s="124">
        <v>1</v>
      </c>
      <c r="C307" s="124">
        <v>6</v>
      </c>
      <c r="D307" s="124">
        <v>7</v>
      </c>
      <c r="E307" s="124">
        <v>0</v>
      </c>
      <c r="F307" s="125">
        <v>7</v>
      </c>
      <c r="G307" s="124">
        <v>0</v>
      </c>
      <c r="H307" s="124">
        <v>0</v>
      </c>
      <c r="I307" s="124">
        <v>0</v>
      </c>
      <c r="J307" s="124">
        <v>0</v>
      </c>
      <c r="K307" s="125">
        <v>0</v>
      </c>
      <c r="L307" s="124">
        <v>0</v>
      </c>
      <c r="M307" s="124">
        <v>0</v>
      </c>
      <c r="N307" s="126">
        <v>0</v>
      </c>
      <c r="O307" s="124">
        <v>0</v>
      </c>
      <c r="P307" s="125">
        <v>0</v>
      </c>
      <c r="Q307" s="124">
        <v>0</v>
      </c>
      <c r="R307" s="124">
        <v>0</v>
      </c>
      <c r="S307" s="124">
        <v>0</v>
      </c>
      <c r="T307" s="124">
        <v>0</v>
      </c>
      <c r="U307" s="125">
        <v>0</v>
      </c>
      <c r="V307" s="124">
        <v>0</v>
      </c>
      <c r="W307" s="124">
        <v>0</v>
      </c>
      <c r="X307" s="124">
        <v>0</v>
      </c>
      <c r="Y307" s="124">
        <v>0</v>
      </c>
      <c r="Z307" s="125">
        <v>0</v>
      </c>
      <c r="AA307" s="124">
        <v>6</v>
      </c>
      <c r="AB307" s="124">
        <v>1</v>
      </c>
      <c r="AC307" s="125">
        <v>3</v>
      </c>
      <c r="AD307" s="124">
        <v>4</v>
      </c>
      <c r="AE307" s="125">
        <v>7</v>
      </c>
      <c r="AF307" s="97" t="s">
        <v>84</v>
      </c>
      <c r="AG307" s="98"/>
      <c r="AH307" s="99"/>
      <c r="AI307" s="151">
        <v>182</v>
      </c>
      <c r="AJ307" s="152"/>
    </row>
    <row r="308" spans="1:36" ht="15.75">
      <c r="A308" s="123">
        <v>44041</v>
      </c>
      <c r="B308" s="124">
        <v>0</v>
      </c>
      <c r="C308" s="124">
        <v>3</v>
      </c>
      <c r="D308" s="124">
        <v>3</v>
      </c>
      <c r="E308" s="124">
        <v>0</v>
      </c>
      <c r="F308" s="125">
        <v>3</v>
      </c>
      <c r="G308" s="124">
        <v>0</v>
      </c>
      <c r="H308" s="124">
        <v>0</v>
      </c>
      <c r="I308" s="124">
        <v>0</v>
      </c>
      <c r="J308" s="124">
        <v>0</v>
      </c>
      <c r="K308" s="125">
        <v>0</v>
      </c>
      <c r="L308" s="124">
        <v>0</v>
      </c>
      <c r="M308" s="124">
        <v>0</v>
      </c>
      <c r="N308" s="126">
        <v>0</v>
      </c>
      <c r="O308" s="124">
        <v>0</v>
      </c>
      <c r="P308" s="125">
        <v>0</v>
      </c>
      <c r="Q308" s="124">
        <v>0</v>
      </c>
      <c r="R308" s="124">
        <v>0</v>
      </c>
      <c r="S308" s="124">
        <v>0</v>
      </c>
      <c r="T308" s="124">
        <v>0</v>
      </c>
      <c r="U308" s="125">
        <v>0</v>
      </c>
      <c r="V308" s="124">
        <v>0</v>
      </c>
      <c r="W308" s="124">
        <v>0</v>
      </c>
      <c r="X308" s="124">
        <v>0</v>
      </c>
      <c r="Y308" s="124">
        <v>0</v>
      </c>
      <c r="Z308" s="125">
        <v>0</v>
      </c>
      <c r="AA308" s="124">
        <v>3</v>
      </c>
      <c r="AB308" s="124">
        <v>0</v>
      </c>
      <c r="AC308" s="125">
        <v>3</v>
      </c>
      <c r="AD308" s="124">
        <v>0</v>
      </c>
      <c r="AE308" s="125">
        <v>3</v>
      </c>
      <c r="AF308" s="46"/>
      <c r="AG308" s="44" t="s">
        <v>92</v>
      </c>
      <c r="AH308" s="47"/>
      <c r="AI308" s="151">
        <v>182</v>
      </c>
      <c r="AJ308" s="152"/>
    </row>
    <row r="309" spans="1:36" ht="15.75">
      <c r="A309" s="123">
        <v>44042</v>
      </c>
      <c r="B309" s="124">
        <v>1</v>
      </c>
      <c r="C309" s="124">
        <v>3</v>
      </c>
      <c r="D309" s="124">
        <v>4</v>
      </c>
      <c r="E309" s="124">
        <v>0</v>
      </c>
      <c r="F309" s="125">
        <v>4</v>
      </c>
      <c r="G309" s="124">
        <v>0</v>
      </c>
      <c r="H309" s="124">
        <v>0</v>
      </c>
      <c r="I309" s="124">
        <v>0</v>
      </c>
      <c r="J309" s="124">
        <v>0</v>
      </c>
      <c r="K309" s="125">
        <v>0</v>
      </c>
      <c r="L309" s="124">
        <v>0</v>
      </c>
      <c r="M309" s="124">
        <v>0</v>
      </c>
      <c r="N309" s="126">
        <v>0</v>
      </c>
      <c r="O309" s="124">
        <v>0</v>
      </c>
      <c r="P309" s="125">
        <v>0</v>
      </c>
      <c r="Q309" s="124">
        <v>0</v>
      </c>
      <c r="R309" s="124">
        <v>0</v>
      </c>
      <c r="S309" s="124">
        <v>0</v>
      </c>
      <c r="T309" s="124">
        <v>0</v>
      </c>
      <c r="U309" s="125">
        <v>0</v>
      </c>
      <c r="V309" s="124">
        <v>0</v>
      </c>
      <c r="W309" s="124">
        <v>0</v>
      </c>
      <c r="X309" s="124">
        <v>0</v>
      </c>
      <c r="Y309" s="124">
        <v>0</v>
      </c>
      <c r="Z309" s="125">
        <v>0</v>
      </c>
      <c r="AA309" s="124">
        <v>3</v>
      </c>
      <c r="AB309" s="124">
        <v>1</v>
      </c>
      <c r="AC309" s="125">
        <v>4</v>
      </c>
      <c r="AD309" s="124">
        <v>0</v>
      </c>
      <c r="AE309" s="125">
        <v>4</v>
      </c>
      <c r="AF309" s="46"/>
      <c r="AG309" s="44" t="s">
        <v>93</v>
      </c>
      <c r="AH309" s="47"/>
      <c r="AI309" s="151">
        <v>0</v>
      </c>
      <c r="AJ309" s="152"/>
    </row>
    <row r="310" spans="1:36" ht="15.75">
      <c r="A310" s="123">
        <v>44043</v>
      </c>
      <c r="B310" s="124">
        <v>0</v>
      </c>
      <c r="C310" s="124">
        <v>4</v>
      </c>
      <c r="D310" s="124">
        <v>4</v>
      </c>
      <c r="E310" s="124">
        <v>0</v>
      </c>
      <c r="F310" s="125">
        <v>4</v>
      </c>
      <c r="G310" s="124">
        <v>0</v>
      </c>
      <c r="H310" s="124">
        <v>0</v>
      </c>
      <c r="I310" s="124">
        <v>0</v>
      </c>
      <c r="J310" s="124">
        <v>0</v>
      </c>
      <c r="K310" s="125">
        <v>0</v>
      </c>
      <c r="L310" s="124">
        <v>0</v>
      </c>
      <c r="M310" s="124">
        <v>0</v>
      </c>
      <c r="N310" s="124">
        <v>0</v>
      </c>
      <c r="O310" s="124">
        <v>0</v>
      </c>
      <c r="P310" s="125">
        <v>0</v>
      </c>
      <c r="Q310" s="124">
        <v>0</v>
      </c>
      <c r="R310" s="124">
        <v>0</v>
      </c>
      <c r="S310" s="124">
        <v>0</v>
      </c>
      <c r="T310" s="124">
        <v>0</v>
      </c>
      <c r="U310" s="125">
        <v>0</v>
      </c>
      <c r="V310" s="124">
        <v>0</v>
      </c>
      <c r="W310" s="124">
        <v>0</v>
      </c>
      <c r="X310" s="124">
        <v>0</v>
      </c>
      <c r="Y310" s="124">
        <v>0</v>
      </c>
      <c r="Z310" s="125">
        <v>0</v>
      </c>
      <c r="AA310" s="124">
        <v>4</v>
      </c>
      <c r="AB310" s="124">
        <v>0</v>
      </c>
      <c r="AC310" s="125">
        <v>4</v>
      </c>
      <c r="AD310" s="124">
        <v>0</v>
      </c>
      <c r="AE310" s="125">
        <v>4</v>
      </c>
      <c r="AF310" s="46"/>
      <c r="AG310" s="44" t="s">
        <v>94</v>
      </c>
      <c r="AH310" s="47"/>
      <c r="AI310" s="162">
        <v>0</v>
      </c>
      <c r="AJ310" s="163"/>
    </row>
    <row r="311" spans="1:36" ht="15.75">
      <c r="A311" s="124" t="s">
        <v>0</v>
      </c>
      <c r="B311" s="124">
        <f t="shared" ref="B311:AE311" si="5">SUM(B280:B310)</f>
        <v>21</v>
      </c>
      <c r="C311" s="124">
        <f t="shared" si="5"/>
        <v>161</v>
      </c>
      <c r="D311" s="124">
        <f t="shared" si="5"/>
        <v>182</v>
      </c>
      <c r="E311" s="124">
        <f t="shared" si="5"/>
        <v>0</v>
      </c>
      <c r="F311" s="124">
        <f t="shared" si="5"/>
        <v>182</v>
      </c>
      <c r="G311" s="124">
        <f t="shared" si="5"/>
        <v>0</v>
      </c>
      <c r="H311" s="124">
        <f t="shared" si="5"/>
        <v>0</v>
      </c>
      <c r="I311" s="124">
        <f t="shared" si="5"/>
        <v>0</v>
      </c>
      <c r="J311" s="124">
        <f t="shared" si="5"/>
        <v>0</v>
      </c>
      <c r="K311" s="124">
        <f t="shared" si="5"/>
        <v>0</v>
      </c>
      <c r="L311" s="124">
        <f t="shared" si="5"/>
        <v>0</v>
      </c>
      <c r="M311" s="124">
        <f t="shared" si="5"/>
        <v>0</v>
      </c>
      <c r="N311" s="124">
        <f t="shared" si="5"/>
        <v>0</v>
      </c>
      <c r="O311" s="124">
        <f t="shared" si="5"/>
        <v>0</v>
      </c>
      <c r="P311" s="124">
        <f t="shared" si="5"/>
        <v>0</v>
      </c>
      <c r="Q311" s="124">
        <f t="shared" si="5"/>
        <v>0</v>
      </c>
      <c r="R311" s="124">
        <f t="shared" si="5"/>
        <v>0</v>
      </c>
      <c r="S311" s="124">
        <f t="shared" si="5"/>
        <v>0</v>
      </c>
      <c r="T311" s="124">
        <f t="shared" si="5"/>
        <v>0</v>
      </c>
      <c r="U311" s="124">
        <f t="shared" si="5"/>
        <v>0</v>
      </c>
      <c r="V311" s="124">
        <f t="shared" si="5"/>
        <v>0</v>
      </c>
      <c r="W311" s="124">
        <f t="shared" si="5"/>
        <v>0</v>
      </c>
      <c r="X311" s="124">
        <f t="shared" si="5"/>
        <v>0</v>
      </c>
      <c r="Y311" s="124">
        <f t="shared" si="5"/>
        <v>0</v>
      </c>
      <c r="Z311" s="124">
        <f t="shared" si="5"/>
        <v>0</v>
      </c>
      <c r="AA311" s="164">
        <f t="shared" si="5"/>
        <v>161</v>
      </c>
      <c r="AB311" s="164">
        <f t="shared" si="5"/>
        <v>21</v>
      </c>
      <c r="AC311" s="164">
        <f t="shared" si="5"/>
        <v>165</v>
      </c>
      <c r="AD311" s="164">
        <f t="shared" si="5"/>
        <v>17</v>
      </c>
      <c r="AE311" s="164">
        <f t="shared" si="5"/>
        <v>182</v>
      </c>
      <c r="AF311" s="46"/>
      <c r="AG311" s="44" t="s">
        <v>95</v>
      </c>
      <c r="AH311" s="47"/>
      <c r="AI311" s="131">
        <v>0</v>
      </c>
      <c r="AJ311" s="132"/>
    </row>
    <row r="312" spans="1:36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</row>
    <row r="313" spans="1:36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</row>
    <row r="314" spans="1:36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</row>
    <row r="315" spans="1:36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</row>
    <row r="316" spans="1:36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</row>
    <row r="317" spans="1:36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</row>
    <row r="318" spans="1:36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</row>
    <row r="319" spans="1:36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</row>
    <row r="320" spans="1:36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</row>
    <row r="321" spans="1:36">
      <c r="A321" s="133" t="s">
        <v>106</v>
      </c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5"/>
      <c r="AF321" s="200"/>
      <c r="AG321" s="200"/>
      <c r="AH321" s="200"/>
      <c r="AI321" s="155"/>
      <c r="AJ321" s="155"/>
    </row>
    <row r="322" spans="1:36">
      <c r="A322" s="136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8"/>
      <c r="AF322" s="200"/>
      <c r="AG322" s="200"/>
      <c r="AH322" s="200"/>
      <c r="AI322" s="155"/>
      <c r="AJ322" s="155"/>
    </row>
    <row r="323" spans="1:36">
      <c r="A323" s="136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8"/>
      <c r="AF323" s="200"/>
      <c r="AG323" s="200"/>
      <c r="AH323" s="200"/>
      <c r="AI323" s="155"/>
      <c r="AJ323" s="155"/>
    </row>
    <row r="324" spans="1:36">
      <c r="A324" s="139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1"/>
      <c r="AF324" s="200"/>
      <c r="AG324" s="200"/>
      <c r="AH324" s="200"/>
      <c r="AI324" s="155"/>
      <c r="AJ324" s="155"/>
    </row>
    <row r="325" spans="1:36">
      <c r="A325" s="117" t="s">
        <v>8</v>
      </c>
      <c r="B325" s="118" t="s">
        <v>26</v>
      </c>
      <c r="C325" s="118"/>
      <c r="D325" s="118"/>
      <c r="E325" s="118"/>
      <c r="F325" s="118"/>
      <c r="G325" s="118" t="s">
        <v>78</v>
      </c>
      <c r="H325" s="118"/>
      <c r="I325" s="118"/>
      <c r="J325" s="118"/>
      <c r="K325" s="118"/>
      <c r="L325" s="142" t="s">
        <v>79</v>
      </c>
      <c r="M325" s="143"/>
      <c r="N325" s="143"/>
      <c r="O325" s="143"/>
      <c r="P325" s="144"/>
      <c r="Q325" s="145" t="s">
        <v>13</v>
      </c>
      <c r="R325" s="146"/>
      <c r="S325" s="146"/>
      <c r="T325" s="146"/>
      <c r="U325" s="146"/>
      <c r="V325" s="146"/>
      <c r="W325" s="146"/>
      <c r="X325" s="146"/>
      <c r="Y325" s="146"/>
      <c r="Z325" s="147"/>
      <c r="AA325" s="120" t="s">
        <v>80</v>
      </c>
      <c r="AB325" s="120" t="s">
        <v>81</v>
      </c>
      <c r="AC325" s="120" t="s">
        <v>82</v>
      </c>
      <c r="AD325" s="120" t="s">
        <v>83</v>
      </c>
      <c r="AE325" s="120" t="s">
        <v>84</v>
      </c>
      <c r="AF325" s="200"/>
      <c r="AG325" s="200"/>
      <c r="AH325" s="200"/>
      <c r="AI325" s="155"/>
      <c r="AJ325" s="155"/>
    </row>
    <row r="326" spans="1:36">
      <c r="A326" s="117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48"/>
      <c r="M326" s="149"/>
      <c r="N326" s="149"/>
      <c r="O326" s="149"/>
      <c r="P326" s="150"/>
      <c r="Q326" s="145" t="s">
        <v>26</v>
      </c>
      <c r="R326" s="146"/>
      <c r="S326" s="146"/>
      <c r="T326" s="146"/>
      <c r="U326" s="147"/>
      <c r="V326" s="119" t="s">
        <v>78</v>
      </c>
      <c r="W326" s="119"/>
      <c r="X326" s="119"/>
      <c r="Y326" s="119"/>
      <c r="Z326" s="119"/>
      <c r="AA326" s="120"/>
      <c r="AB326" s="120"/>
      <c r="AC326" s="120"/>
      <c r="AD326" s="120"/>
      <c r="AE326" s="120"/>
      <c r="AF326" s="200"/>
      <c r="AG326" s="200"/>
      <c r="AH326" s="200"/>
      <c r="AI326" s="155"/>
      <c r="AJ326" s="155"/>
    </row>
    <row r="327" spans="1:36">
      <c r="A327" s="117"/>
      <c r="B327" s="121" t="s">
        <v>85</v>
      </c>
      <c r="C327" s="121" t="s">
        <v>86</v>
      </c>
      <c r="D327" s="121" t="s">
        <v>19</v>
      </c>
      <c r="E327" s="121" t="s">
        <v>20</v>
      </c>
      <c r="F327" s="122" t="s">
        <v>0</v>
      </c>
      <c r="G327" s="121" t="s">
        <v>85</v>
      </c>
      <c r="H327" s="121" t="s">
        <v>86</v>
      </c>
      <c r="I327" s="121" t="s">
        <v>19</v>
      </c>
      <c r="J327" s="121" t="s">
        <v>20</v>
      </c>
      <c r="K327" s="122" t="s">
        <v>0</v>
      </c>
      <c r="L327" s="121" t="s">
        <v>85</v>
      </c>
      <c r="M327" s="121" t="s">
        <v>86</v>
      </c>
      <c r="N327" s="121" t="s">
        <v>87</v>
      </c>
      <c r="O327" s="121" t="s">
        <v>88</v>
      </c>
      <c r="P327" s="122" t="s">
        <v>0</v>
      </c>
      <c r="Q327" s="121" t="s">
        <v>85</v>
      </c>
      <c r="R327" s="121" t="s">
        <v>86</v>
      </c>
      <c r="S327" s="121" t="s">
        <v>30</v>
      </c>
      <c r="T327" s="121" t="s">
        <v>31</v>
      </c>
      <c r="U327" s="122" t="s">
        <v>0</v>
      </c>
      <c r="V327" s="121" t="s">
        <v>85</v>
      </c>
      <c r="W327" s="121" t="s">
        <v>86</v>
      </c>
      <c r="X327" s="121" t="s">
        <v>30</v>
      </c>
      <c r="Y327" s="121" t="s">
        <v>31</v>
      </c>
      <c r="Z327" s="122" t="s">
        <v>0</v>
      </c>
      <c r="AA327" s="120"/>
      <c r="AB327" s="120"/>
      <c r="AC327" s="120"/>
      <c r="AD327" s="120"/>
      <c r="AE327" s="120"/>
      <c r="AF327" s="200"/>
      <c r="AG327" s="200"/>
      <c r="AH327" s="200"/>
      <c r="AI327" s="155"/>
      <c r="AJ327" s="155"/>
    </row>
    <row r="328" spans="1:36">
      <c r="A328" s="123">
        <v>44044</v>
      </c>
      <c r="B328" s="124">
        <v>0</v>
      </c>
      <c r="C328" s="124">
        <v>4</v>
      </c>
      <c r="D328" s="124">
        <v>4</v>
      </c>
      <c r="E328" s="124">
        <v>0</v>
      </c>
      <c r="F328" s="125">
        <v>4</v>
      </c>
      <c r="G328" s="124">
        <v>0</v>
      </c>
      <c r="H328" s="124">
        <v>0</v>
      </c>
      <c r="I328" s="124">
        <v>0</v>
      </c>
      <c r="J328" s="124">
        <v>0</v>
      </c>
      <c r="K328" s="125">
        <v>0</v>
      </c>
      <c r="L328" s="124">
        <v>0</v>
      </c>
      <c r="M328" s="124">
        <v>0</v>
      </c>
      <c r="N328" s="126">
        <v>0</v>
      </c>
      <c r="O328" s="124">
        <v>0</v>
      </c>
      <c r="P328" s="125">
        <v>0</v>
      </c>
      <c r="Q328" s="124">
        <v>0</v>
      </c>
      <c r="R328" s="124">
        <v>0</v>
      </c>
      <c r="S328" s="124">
        <v>0</v>
      </c>
      <c r="T328" s="124">
        <v>0</v>
      </c>
      <c r="U328" s="125">
        <v>0</v>
      </c>
      <c r="V328" s="124">
        <v>0</v>
      </c>
      <c r="W328" s="124">
        <v>0</v>
      </c>
      <c r="X328" s="124">
        <v>0</v>
      </c>
      <c r="Y328" s="124">
        <v>0</v>
      </c>
      <c r="Z328" s="125">
        <v>0</v>
      </c>
      <c r="AA328" s="124">
        <v>4</v>
      </c>
      <c r="AB328" s="124">
        <v>0</v>
      </c>
      <c r="AC328" s="125">
        <v>4</v>
      </c>
      <c r="AD328" s="124">
        <v>0</v>
      </c>
      <c r="AE328" s="125">
        <v>4</v>
      </c>
      <c r="AF328" s="200"/>
      <c r="AG328" s="200"/>
      <c r="AH328" s="200"/>
      <c r="AI328" s="155"/>
      <c r="AJ328" s="155"/>
    </row>
    <row r="329" spans="1:36">
      <c r="A329" s="123">
        <v>44045</v>
      </c>
      <c r="B329" s="124">
        <v>0</v>
      </c>
      <c r="C329" s="124">
        <v>4</v>
      </c>
      <c r="D329" s="124">
        <v>4</v>
      </c>
      <c r="E329" s="124">
        <v>0</v>
      </c>
      <c r="F329" s="125">
        <v>4</v>
      </c>
      <c r="G329" s="124">
        <v>0</v>
      </c>
      <c r="H329" s="124">
        <v>0</v>
      </c>
      <c r="I329" s="124">
        <v>0</v>
      </c>
      <c r="J329" s="124">
        <v>0</v>
      </c>
      <c r="K329" s="125">
        <v>0</v>
      </c>
      <c r="L329" s="124">
        <v>0</v>
      </c>
      <c r="M329" s="124">
        <v>0</v>
      </c>
      <c r="N329" s="126">
        <v>0</v>
      </c>
      <c r="O329" s="124">
        <v>0</v>
      </c>
      <c r="P329" s="125">
        <v>0</v>
      </c>
      <c r="Q329" s="124">
        <v>0</v>
      </c>
      <c r="R329" s="124">
        <v>0</v>
      </c>
      <c r="S329" s="124">
        <v>0</v>
      </c>
      <c r="T329" s="124">
        <v>0</v>
      </c>
      <c r="U329" s="125">
        <v>0</v>
      </c>
      <c r="V329" s="124">
        <v>0</v>
      </c>
      <c r="W329" s="124">
        <v>0</v>
      </c>
      <c r="X329" s="124">
        <v>0</v>
      </c>
      <c r="Y329" s="124">
        <v>0</v>
      </c>
      <c r="Z329" s="125">
        <v>0</v>
      </c>
      <c r="AA329" s="124">
        <v>4</v>
      </c>
      <c r="AB329" s="124">
        <v>0</v>
      </c>
      <c r="AC329" s="125">
        <v>3</v>
      </c>
      <c r="AD329" s="124">
        <v>1</v>
      </c>
      <c r="AE329" s="125">
        <v>4</v>
      </c>
      <c r="AF329" s="200"/>
      <c r="AG329" s="200"/>
      <c r="AH329" s="200"/>
      <c r="AI329" s="155"/>
      <c r="AJ329" s="155"/>
    </row>
    <row r="330" spans="1:36">
      <c r="A330" s="123">
        <v>44046</v>
      </c>
      <c r="B330" s="124">
        <v>1</v>
      </c>
      <c r="C330" s="124">
        <v>1</v>
      </c>
      <c r="D330" s="124">
        <v>2</v>
      </c>
      <c r="E330" s="124">
        <v>0</v>
      </c>
      <c r="F330" s="125">
        <v>2</v>
      </c>
      <c r="G330" s="124">
        <v>0</v>
      </c>
      <c r="H330" s="124">
        <v>0</v>
      </c>
      <c r="I330" s="124">
        <v>0</v>
      </c>
      <c r="J330" s="124">
        <v>0</v>
      </c>
      <c r="K330" s="125">
        <v>0</v>
      </c>
      <c r="L330" s="124">
        <v>0</v>
      </c>
      <c r="M330" s="124">
        <v>0</v>
      </c>
      <c r="N330" s="126">
        <v>0</v>
      </c>
      <c r="O330" s="124">
        <v>0</v>
      </c>
      <c r="P330" s="125">
        <v>0</v>
      </c>
      <c r="Q330" s="124">
        <v>0</v>
      </c>
      <c r="R330" s="124">
        <v>0</v>
      </c>
      <c r="S330" s="124">
        <v>0</v>
      </c>
      <c r="T330" s="124">
        <v>0</v>
      </c>
      <c r="U330" s="125">
        <v>0</v>
      </c>
      <c r="V330" s="124">
        <v>0</v>
      </c>
      <c r="W330" s="124">
        <v>0</v>
      </c>
      <c r="X330" s="124">
        <v>0</v>
      </c>
      <c r="Y330" s="124">
        <v>0</v>
      </c>
      <c r="Z330" s="125">
        <v>0</v>
      </c>
      <c r="AA330" s="124">
        <v>1</v>
      </c>
      <c r="AB330" s="124">
        <v>1</v>
      </c>
      <c r="AC330" s="125">
        <v>2</v>
      </c>
      <c r="AD330" s="124">
        <v>0</v>
      </c>
      <c r="AE330" s="125">
        <v>2</v>
      </c>
      <c r="AF330" s="200"/>
      <c r="AG330" s="200"/>
      <c r="AH330" s="200"/>
      <c r="AI330" s="155"/>
      <c r="AJ330" s="155"/>
    </row>
    <row r="331" spans="1:36">
      <c r="A331" s="123">
        <v>44047</v>
      </c>
      <c r="B331" s="124">
        <v>2</v>
      </c>
      <c r="C331" s="124">
        <v>2</v>
      </c>
      <c r="D331" s="124">
        <v>4</v>
      </c>
      <c r="E331" s="124">
        <v>0</v>
      </c>
      <c r="F331" s="125">
        <v>4</v>
      </c>
      <c r="G331" s="124">
        <v>0</v>
      </c>
      <c r="H331" s="124">
        <v>0</v>
      </c>
      <c r="I331" s="124">
        <v>0</v>
      </c>
      <c r="J331" s="124">
        <v>0</v>
      </c>
      <c r="K331" s="125">
        <v>0</v>
      </c>
      <c r="L331" s="124">
        <v>0</v>
      </c>
      <c r="M331" s="124">
        <v>0</v>
      </c>
      <c r="N331" s="126">
        <v>0</v>
      </c>
      <c r="O331" s="124">
        <v>0</v>
      </c>
      <c r="P331" s="125">
        <v>0</v>
      </c>
      <c r="Q331" s="124">
        <v>0</v>
      </c>
      <c r="R331" s="124">
        <v>0</v>
      </c>
      <c r="S331" s="124">
        <v>0</v>
      </c>
      <c r="T331" s="124">
        <v>0</v>
      </c>
      <c r="U331" s="125">
        <v>0</v>
      </c>
      <c r="V331" s="124">
        <v>0</v>
      </c>
      <c r="W331" s="124">
        <v>0</v>
      </c>
      <c r="X331" s="124">
        <v>0</v>
      </c>
      <c r="Y331" s="124">
        <v>0</v>
      </c>
      <c r="Z331" s="125">
        <v>0</v>
      </c>
      <c r="AA331" s="124">
        <v>2</v>
      </c>
      <c r="AB331" s="124">
        <v>2</v>
      </c>
      <c r="AC331" s="125">
        <v>4</v>
      </c>
      <c r="AD331" s="124">
        <v>0</v>
      </c>
      <c r="AE331" s="125">
        <v>4</v>
      </c>
      <c r="AF331" s="200"/>
      <c r="AG331" s="200"/>
      <c r="AH331" s="200"/>
      <c r="AI331" s="155"/>
      <c r="AJ331" s="155"/>
    </row>
    <row r="332" spans="1:36">
      <c r="A332" s="123">
        <v>44048</v>
      </c>
      <c r="B332" s="124">
        <v>1</v>
      </c>
      <c r="C332" s="124">
        <v>4</v>
      </c>
      <c r="D332" s="124">
        <v>5</v>
      </c>
      <c r="E332" s="124">
        <v>0</v>
      </c>
      <c r="F332" s="125">
        <v>5</v>
      </c>
      <c r="G332" s="124">
        <v>0</v>
      </c>
      <c r="H332" s="124">
        <v>0</v>
      </c>
      <c r="I332" s="124">
        <v>0</v>
      </c>
      <c r="J332" s="124">
        <v>0</v>
      </c>
      <c r="K332" s="125">
        <v>0</v>
      </c>
      <c r="L332" s="124">
        <v>0</v>
      </c>
      <c r="M332" s="124">
        <v>0</v>
      </c>
      <c r="N332" s="126">
        <v>0</v>
      </c>
      <c r="O332" s="124">
        <v>0</v>
      </c>
      <c r="P332" s="125">
        <v>0</v>
      </c>
      <c r="Q332" s="124">
        <v>0</v>
      </c>
      <c r="R332" s="124">
        <v>0</v>
      </c>
      <c r="S332" s="124">
        <v>0</v>
      </c>
      <c r="T332" s="124">
        <v>0</v>
      </c>
      <c r="U332" s="125">
        <v>0</v>
      </c>
      <c r="V332" s="124">
        <v>0</v>
      </c>
      <c r="W332" s="124">
        <v>0</v>
      </c>
      <c r="X332" s="124">
        <v>0</v>
      </c>
      <c r="Y332" s="124">
        <v>0</v>
      </c>
      <c r="Z332" s="125">
        <v>0</v>
      </c>
      <c r="AA332" s="124">
        <v>4</v>
      </c>
      <c r="AB332" s="124">
        <v>1</v>
      </c>
      <c r="AC332" s="125">
        <v>5</v>
      </c>
      <c r="AD332" s="124">
        <v>0</v>
      </c>
      <c r="AE332" s="125">
        <v>5</v>
      </c>
      <c r="AF332" s="200"/>
      <c r="AG332" s="200"/>
      <c r="AH332" s="200"/>
      <c r="AI332" s="155"/>
      <c r="AJ332" s="155"/>
    </row>
    <row r="333" spans="1:36" ht="15.75">
      <c r="A333" s="123">
        <v>44049</v>
      </c>
      <c r="B333" s="124">
        <v>0</v>
      </c>
      <c r="C333" s="124">
        <v>5</v>
      </c>
      <c r="D333" s="124">
        <v>5</v>
      </c>
      <c r="E333" s="124">
        <v>0</v>
      </c>
      <c r="F333" s="125">
        <v>5</v>
      </c>
      <c r="G333" s="124">
        <v>0</v>
      </c>
      <c r="H333" s="124">
        <v>0</v>
      </c>
      <c r="I333" s="124">
        <v>0</v>
      </c>
      <c r="J333" s="124">
        <v>0</v>
      </c>
      <c r="K333" s="125">
        <v>0</v>
      </c>
      <c r="L333" s="124">
        <v>0</v>
      </c>
      <c r="M333" s="124">
        <v>0</v>
      </c>
      <c r="N333" s="126">
        <v>0</v>
      </c>
      <c r="O333" s="124">
        <v>0</v>
      </c>
      <c r="P333" s="125">
        <v>0</v>
      </c>
      <c r="Q333" s="124">
        <v>0</v>
      </c>
      <c r="R333" s="124">
        <v>0</v>
      </c>
      <c r="S333" s="124">
        <v>0</v>
      </c>
      <c r="T333" s="124">
        <v>0</v>
      </c>
      <c r="U333" s="125">
        <v>0</v>
      </c>
      <c r="V333" s="124">
        <v>0</v>
      </c>
      <c r="W333" s="124">
        <v>0</v>
      </c>
      <c r="X333" s="124">
        <v>0</v>
      </c>
      <c r="Y333" s="124">
        <v>0</v>
      </c>
      <c r="Z333" s="125">
        <v>0</v>
      </c>
      <c r="AA333" s="124">
        <v>5</v>
      </c>
      <c r="AB333" s="124">
        <v>0</v>
      </c>
      <c r="AC333" s="125">
        <v>4</v>
      </c>
      <c r="AD333" s="124">
        <v>1</v>
      </c>
      <c r="AE333" s="153">
        <v>5</v>
      </c>
      <c r="AF333" s="50"/>
      <c r="AG333" s="50"/>
      <c r="AH333" s="50"/>
      <c r="AI333" s="165"/>
      <c r="AJ333" s="165"/>
    </row>
    <row r="334" spans="1:36" ht="15.75">
      <c r="A334" s="123">
        <v>44050</v>
      </c>
      <c r="B334" s="124">
        <v>0</v>
      </c>
      <c r="C334" s="124">
        <v>4</v>
      </c>
      <c r="D334" s="124">
        <v>4</v>
      </c>
      <c r="E334" s="124">
        <v>0</v>
      </c>
      <c r="F334" s="125">
        <v>4</v>
      </c>
      <c r="G334" s="124">
        <v>0</v>
      </c>
      <c r="H334" s="124">
        <v>0</v>
      </c>
      <c r="I334" s="124">
        <v>0</v>
      </c>
      <c r="J334" s="124">
        <v>0</v>
      </c>
      <c r="K334" s="125">
        <v>0</v>
      </c>
      <c r="L334" s="124">
        <v>0</v>
      </c>
      <c r="M334" s="124">
        <v>0</v>
      </c>
      <c r="N334" s="126">
        <v>0</v>
      </c>
      <c r="O334" s="124">
        <v>0</v>
      </c>
      <c r="P334" s="125">
        <v>0</v>
      </c>
      <c r="Q334" s="124">
        <v>0</v>
      </c>
      <c r="R334" s="124">
        <v>0</v>
      </c>
      <c r="S334" s="124">
        <v>0</v>
      </c>
      <c r="T334" s="124">
        <v>0</v>
      </c>
      <c r="U334" s="125">
        <v>0</v>
      </c>
      <c r="V334" s="124">
        <v>0</v>
      </c>
      <c r="W334" s="124">
        <v>0</v>
      </c>
      <c r="X334" s="124">
        <v>0</v>
      </c>
      <c r="Y334" s="124">
        <v>0</v>
      </c>
      <c r="Z334" s="125">
        <v>0</v>
      </c>
      <c r="AA334" s="124">
        <v>4</v>
      </c>
      <c r="AB334" s="124">
        <v>0</v>
      </c>
      <c r="AC334" s="125">
        <v>4</v>
      </c>
      <c r="AD334" s="124">
        <v>0</v>
      </c>
      <c r="AE334" s="153">
        <v>4</v>
      </c>
      <c r="AF334" s="50"/>
      <c r="AG334" s="50"/>
      <c r="AH334" s="50"/>
      <c r="AI334" s="165"/>
      <c r="AJ334" s="165"/>
    </row>
    <row r="335" spans="1:36" ht="15.75">
      <c r="A335" s="123">
        <v>44051</v>
      </c>
      <c r="B335" s="124">
        <v>0</v>
      </c>
      <c r="C335" s="124">
        <v>4</v>
      </c>
      <c r="D335" s="124">
        <v>4</v>
      </c>
      <c r="E335" s="124">
        <v>0</v>
      </c>
      <c r="F335" s="125">
        <v>4</v>
      </c>
      <c r="G335" s="124">
        <v>0</v>
      </c>
      <c r="H335" s="124">
        <v>0</v>
      </c>
      <c r="I335" s="124">
        <v>0</v>
      </c>
      <c r="J335" s="124">
        <v>0</v>
      </c>
      <c r="K335" s="125">
        <v>0</v>
      </c>
      <c r="L335" s="124">
        <v>0</v>
      </c>
      <c r="M335" s="124">
        <v>0</v>
      </c>
      <c r="N335" s="126">
        <v>0</v>
      </c>
      <c r="O335" s="124">
        <v>0</v>
      </c>
      <c r="P335" s="125">
        <v>0</v>
      </c>
      <c r="Q335" s="124">
        <v>0</v>
      </c>
      <c r="R335" s="124">
        <v>0</v>
      </c>
      <c r="S335" s="124">
        <v>0</v>
      </c>
      <c r="T335" s="124">
        <v>0</v>
      </c>
      <c r="U335" s="125">
        <v>0</v>
      </c>
      <c r="V335" s="124">
        <v>0</v>
      </c>
      <c r="W335" s="124">
        <v>0</v>
      </c>
      <c r="X335" s="124">
        <v>0</v>
      </c>
      <c r="Y335" s="124">
        <v>0</v>
      </c>
      <c r="Z335" s="125">
        <v>0</v>
      </c>
      <c r="AA335" s="124">
        <v>4</v>
      </c>
      <c r="AB335" s="124">
        <v>0</v>
      </c>
      <c r="AC335" s="125">
        <v>4</v>
      </c>
      <c r="AD335" s="124">
        <v>0</v>
      </c>
      <c r="AE335" s="153">
        <v>4</v>
      </c>
      <c r="AF335" s="156"/>
      <c r="AG335" s="156"/>
      <c r="AH335" s="156"/>
      <c r="AI335" s="165"/>
      <c r="AJ335" s="165"/>
    </row>
    <row r="336" spans="1:36" ht="15.75">
      <c r="A336" s="123">
        <v>44052</v>
      </c>
      <c r="B336" s="124">
        <v>2</v>
      </c>
      <c r="C336" s="124">
        <v>4</v>
      </c>
      <c r="D336" s="124">
        <v>6</v>
      </c>
      <c r="E336" s="124">
        <v>0</v>
      </c>
      <c r="F336" s="125">
        <v>6</v>
      </c>
      <c r="G336" s="124">
        <v>0</v>
      </c>
      <c r="H336" s="124">
        <v>0</v>
      </c>
      <c r="I336" s="124">
        <v>0</v>
      </c>
      <c r="J336" s="124">
        <v>0</v>
      </c>
      <c r="K336" s="125">
        <v>0</v>
      </c>
      <c r="L336" s="124">
        <v>0</v>
      </c>
      <c r="M336" s="124">
        <v>0</v>
      </c>
      <c r="N336" s="126">
        <v>0</v>
      </c>
      <c r="O336" s="124">
        <v>0</v>
      </c>
      <c r="P336" s="125">
        <v>0</v>
      </c>
      <c r="Q336" s="124">
        <v>0</v>
      </c>
      <c r="R336" s="124">
        <v>0</v>
      </c>
      <c r="S336" s="124">
        <v>0</v>
      </c>
      <c r="T336" s="124">
        <v>0</v>
      </c>
      <c r="U336" s="125">
        <v>0</v>
      </c>
      <c r="V336" s="124">
        <v>0</v>
      </c>
      <c r="W336" s="124">
        <v>0</v>
      </c>
      <c r="X336" s="124">
        <v>0</v>
      </c>
      <c r="Y336" s="124">
        <v>0</v>
      </c>
      <c r="Z336" s="125">
        <v>0</v>
      </c>
      <c r="AA336" s="124">
        <v>4</v>
      </c>
      <c r="AB336" s="124">
        <v>2</v>
      </c>
      <c r="AC336" s="125">
        <v>6</v>
      </c>
      <c r="AD336" s="124">
        <v>0</v>
      </c>
      <c r="AE336" s="153">
        <v>6</v>
      </c>
      <c r="AF336" s="50"/>
      <c r="AG336" s="50"/>
      <c r="AH336" s="50"/>
      <c r="AI336" s="165"/>
      <c r="AJ336" s="165"/>
    </row>
    <row r="337" spans="1:36" ht="15.75">
      <c r="A337" s="123">
        <v>44053</v>
      </c>
      <c r="B337" s="124">
        <v>1</v>
      </c>
      <c r="C337" s="124">
        <v>6</v>
      </c>
      <c r="D337" s="124">
        <v>7</v>
      </c>
      <c r="E337" s="124">
        <v>0</v>
      </c>
      <c r="F337" s="125">
        <v>7</v>
      </c>
      <c r="G337" s="124">
        <v>0</v>
      </c>
      <c r="H337" s="124">
        <v>0</v>
      </c>
      <c r="I337" s="124">
        <v>0</v>
      </c>
      <c r="J337" s="124">
        <v>0</v>
      </c>
      <c r="K337" s="125">
        <v>0</v>
      </c>
      <c r="L337" s="124">
        <v>0</v>
      </c>
      <c r="M337" s="124">
        <v>0</v>
      </c>
      <c r="N337" s="126">
        <v>0</v>
      </c>
      <c r="O337" s="124">
        <v>0</v>
      </c>
      <c r="P337" s="125">
        <v>0</v>
      </c>
      <c r="Q337" s="124">
        <v>0</v>
      </c>
      <c r="R337" s="124">
        <v>0</v>
      </c>
      <c r="S337" s="124">
        <v>0</v>
      </c>
      <c r="T337" s="124">
        <v>0</v>
      </c>
      <c r="U337" s="125">
        <v>0</v>
      </c>
      <c r="V337" s="124">
        <v>0</v>
      </c>
      <c r="W337" s="124">
        <v>0</v>
      </c>
      <c r="X337" s="124">
        <v>0</v>
      </c>
      <c r="Y337" s="124">
        <v>0</v>
      </c>
      <c r="Z337" s="125">
        <v>0</v>
      </c>
      <c r="AA337" s="124">
        <v>6</v>
      </c>
      <c r="AB337" s="124">
        <v>1</v>
      </c>
      <c r="AC337" s="125">
        <v>7</v>
      </c>
      <c r="AD337" s="124">
        <v>0</v>
      </c>
      <c r="AE337" s="153">
        <v>7</v>
      </c>
      <c r="AF337" s="96"/>
      <c r="AG337" s="96"/>
      <c r="AH337" s="96"/>
      <c r="AI337" s="165"/>
      <c r="AJ337" s="165"/>
    </row>
    <row r="338" spans="1:36" ht="15.75">
      <c r="A338" s="123">
        <v>44054</v>
      </c>
      <c r="B338" s="124">
        <v>0</v>
      </c>
      <c r="C338" s="124">
        <v>7</v>
      </c>
      <c r="D338" s="124">
        <v>7</v>
      </c>
      <c r="E338" s="124">
        <v>0</v>
      </c>
      <c r="F338" s="125">
        <v>7</v>
      </c>
      <c r="G338" s="124">
        <v>0</v>
      </c>
      <c r="H338" s="124">
        <v>0</v>
      </c>
      <c r="I338" s="124">
        <v>0</v>
      </c>
      <c r="J338" s="124">
        <v>0</v>
      </c>
      <c r="K338" s="125">
        <v>0</v>
      </c>
      <c r="L338" s="124">
        <v>0</v>
      </c>
      <c r="M338" s="124">
        <v>0</v>
      </c>
      <c r="N338" s="126">
        <v>0</v>
      </c>
      <c r="O338" s="124">
        <v>0</v>
      </c>
      <c r="P338" s="125">
        <v>0</v>
      </c>
      <c r="Q338" s="124">
        <v>0</v>
      </c>
      <c r="R338" s="124">
        <v>0</v>
      </c>
      <c r="S338" s="124">
        <v>0</v>
      </c>
      <c r="T338" s="124">
        <v>0</v>
      </c>
      <c r="U338" s="125">
        <v>0</v>
      </c>
      <c r="V338" s="124">
        <v>0</v>
      </c>
      <c r="W338" s="124">
        <v>0</v>
      </c>
      <c r="X338" s="124">
        <v>0</v>
      </c>
      <c r="Y338" s="124">
        <v>0</v>
      </c>
      <c r="Z338" s="125">
        <v>0</v>
      </c>
      <c r="AA338" s="124">
        <v>7</v>
      </c>
      <c r="AB338" s="124">
        <v>0</v>
      </c>
      <c r="AC338" s="125">
        <v>4</v>
      </c>
      <c r="AD338" s="124">
        <v>3</v>
      </c>
      <c r="AE338" s="153">
        <v>7</v>
      </c>
      <c r="AF338" s="50"/>
      <c r="AG338" s="50"/>
      <c r="AH338" s="50"/>
      <c r="AI338" s="165"/>
      <c r="AJ338" s="165"/>
    </row>
    <row r="339" spans="1:36" ht="15.75">
      <c r="A339" s="123">
        <v>44055</v>
      </c>
      <c r="B339" s="124">
        <v>2</v>
      </c>
      <c r="C339" s="124">
        <v>4</v>
      </c>
      <c r="D339" s="124">
        <v>6</v>
      </c>
      <c r="E339" s="124">
        <v>0</v>
      </c>
      <c r="F339" s="125">
        <v>6</v>
      </c>
      <c r="G339" s="124">
        <v>0</v>
      </c>
      <c r="H339" s="124">
        <v>0</v>
      </c>
      <c r="I339" s="124">
        <v>0</v>
      </c>
      <c r="J339" s="124">
        <v>0</v>
      </c>
      <c r="K339" s="125">
        <v>0</v>
      </c>
      <c r="L339" s="124">
        <v>0</v>
      </c>
      <c r="M339" s="124">
        <v>0</v>
      </c>
      <c r="N339" s="126">
        <v>0</v>
      </c>
      <c r="O339" s="124">
        <v>0</v>
      </c>
      <c r="P339" s="125">
        <v>0</v>
      </c>
      <c r="Q339" s="124">
        <v>0</v>
      </c>
      <c r="R339" s="124">
        <v>0</v>
      </c>
      <c r="S339" s="124">
        <v>0</v>
      </c>
      <c r="T339" s="124">
        <v>0</v>
      </c>
      <c r="U339" s="125">
        <v>0</v>
      </c>
      <c r="V339" s="124">
        <v>0</v>
      </c>
      <c r="W339" s="124">
        <v>0</v>
      </c>
      <c r="X339" s="124">
        <v>0</v>
      </c>
      <c r="Y339" s="124">
        <v>0</v>
      </c>
      <c r="Z339" s="125">
        <v>0</v>
      </c>
      <c r="AA339" s="124">
        <v>4</v>
      </c>
      <c r="AB339" s="124">
        <v>2</v>
      </c>
      <c r="AC339" s="125">
        <v>6</v>
      </c>
      <c r="AD339" s="124">
        <v>0</v>
      </c>
      <c r="AE339" s="153">
        <v>6</v>
      </c>
      <c r="AF339" s="50"/>
      <c r="AG339" s="50"/>
      <c r="AH339" s="50"/>
      <c r="AI339" s="165"/>
      <c r="AJ339" s="165"/>
    </row>
    <row r="340" spans="1:36" ht="15.75">
      <c r="A340" s="123">
        <v>44056</v>
      </c>
      <c r="B340" s="124">
        <v>3</v>
      </c>
      <c r="C340" s="124">
        <v>6</v>
      </c>
      <c r="D340" s="124">
        <v>9</v>
      </c>
      <c r="E340" s="124">
        <v>0</v>
      </c>
      <c r="F340" s="125">
        <v>9</v>
      </c>
      <c r="G340" s="124">
        <v>0</v>
      </c>
      <c r="H340" s="124">
        <v>0</v>
      </c>
      <c r="I340" s="124">
        <v>0</v>
      </c>
      <c r="J340" s="124">
        <v>0</v>
      </c>
      <c r="K340" s="125">
        <v>0</v>
      </c>
      <c r="L340" s="124">
        <v>0</v>
      </c>
      <c r="M340" s="124">
        <v>0</v>
      </c>
      <c r="N340" s="126">
        <v>0</v>
      </c>
      <c r="O340" s="124">
        <v>0</v>
      </c>
      <c r="P340" s="125">
        <v>0</v>
      </c>
      <c r="Q340" s="124">
        <v>0</v>
      </c>
      <c r="R340" s="124">
        <v>0</v>
      </c>
      <c r="S340" s="124">
        <v>0</v>
      </c>
      <c r="T340" s="124">
        <v>0</v>
      </c>
      <c r="U340" s="125">
        <v>0</v>
      </c>
      <c r="V340" s="124">
        <v>0</v>
      </c>
      <c r="W340" s="124">
        <v>0</v>
      </c>
      <c r="X340" s="124">
        <v>0</v>
      </c>
      <c r="Y340" s="124">
        <v>0</v>
      </c>
      <c r="Z340" s="125">
        <v>0</v>
      </c>
      <c r="AA340" s="124">
        <v>6</v>
      </c>
      <c r="AB340" s="124">
        <v>3</v>
      </c>
      <c r="AC340" s="125">
        <v>8</v>
      </c>
      <c r="AD340" s="124">
        <v>1</v>
      </c>
      <c r="AE340" s="153">
        <v>9</v>
      </c>
      <c r="AF340" s="50"/>
      <c r="AG340" s="50"/>
      <c r="AH340" s="50"/>
      <c r="AI340" s="160"/>
      <c r="AJ340" s="160"/>
    </row>
    <row r="341" spans="1:36" ht="15.75">
      <c r="A341" s="123">
        <v>44057</v>
      </c>
      <c r="B341" s="124">
        <v>0</v>
      </c>
      <c r="C341" s="124">
        <v>8</v>
      </c>
      <c r="D341" s="124">
        <v>8</v>
      </c>
      <c r="E341" s="124">
        <v>0</v>
      </c>
      <c r="F341" s="125">
        <v>8</v>
      </c>
      <c r="G341" s="124">
        <v>0</v>
      </c>
      <c r="H341" s="124">
        <v>0</v>
      </c>
      <c r="I341" s="124">
        <v>0</v>
      </c>
      <c r="J341" s="124">
        <v>0</v>
      </c>
      <c r="K341" s="125">
        <v>0</v>
      </c>
      <c r="L341" s="124">
        <v>0</v>
      </c>
      <c r="M341" s="124">
        <v>0</v>
      </c>
      <c r="N341" s="126">
        <v>0</v>
      </c>
      <c r="O341" s="124">
        <v>0</v>
      </c>
      <c r="P341" s="125">
        <v>0</v>
      </c>
      <c r="Q341" s="124">
        <v>0</v>
      </c>
      <c r="R341" s="124">
        <v>0</v>
      </c>
      <c r="S341" s="124">
        <v>0</v>
      </c>
      <c r="T341" s="124">
        <v>0</v>
      </c>
      <c r="U341" s="125">
        <v>0</v>
      </c>
      <c r="V341" s="124">
        <v>0</v>
      </c>
      <c r="W341" s="124">
        <v>0</v>
      </c>
      <c r="X341" s="124">
        <v>0</v>
      </c>
      <c r="Y341" s="124">
        <v>0</v>
      </c>
      <c r="Z341" s="125">
        <v>0</v>
      </c>
      <c r="AA341" s="124">
        <v>8</v>
      </c>
      <c r="AB341" s="124">
        <v>0</v>
      </c>
      <c r="AC341" s="125">
        <v>8</v>
      </c>
      <c r="AD341" s="124">
        <v>0</v>
      </c>
      <c r="AE341" s="153">
        <v>8</v>
      </c>
      <c r="AF341" s="50"/>
      <c r="AG341" s="50"/>
      <c r="AH341" s="50"/>
      <c r="AI341" s="166"/>
      <c r="AJ341" s="166"/>
    </row>
    <row r="342" spans="1:36">
      <c r="A342" s="123">
        <v>44058</v>
      </c>
      <c r="B342" s="124">
        <v>0</v>
      </c>
      <c r="C342" s="124">
        <v>8</v>
      </c>
      <c r="D342" s="124">
        <v>8</v>
      </c>
      <c r="E342" s="124">
        <v>0</v>
      </c>
      <c r="F342" s="125">
        <v>8</v>
      </c>
      <c r="G342" s="124">
        <v>0</v>
      </c>
      <c r="H342" s="124">
        <v>0</v>
      </c>
      <c r="I342" s="124">
        <v>0</v>
      </c>
      <c r="J342" s="124">
        <v>0</v>
      </c>
      <c r="K342" s="125">
        <v>0</v>
      </c>
      <c r="L342" s="124">
        <v>0</v>
      </c>
      <c r="M342" s="124">
        <v>0</v>
      </c>
      <c r="N342" s="126">
        <v>0</v>
      </c>
      <c r="O342" s="124">
        <v>0</v>
      </c>
      <c r="P342" s="125">
        <v>0</v>
      </c>
      <c r="Q342" s="124">
        <v>0</v>
      </c>
      <c r="R342" s="124">
        <v>0</v>
      </c>
      <c r="S342" s="124">
        <v>0</v>
      </c>
      <c r="T342" s="124">
        <v>0</v>
      </c>
      <c r="U342" s="125">
        <v>0</v>
      </c>
      <c r="V342" s="124">
        <v>0</v>
      </c>
      <c r="W342" s="124">
        <v>0</v>
      </c>
      <c r="X342" s="124">
        <v>0</v>
      </c>
      <c r="Y342" s="124">
        <v>0</v>
      </c>
      <c r="Z342" s="125">
        <v>0</v>
      </c>
      <c r="AA342" s="124">
        <v>8</v>
      </c>
      <c r="AB342" s="124">
        <v>0</v>
      </c>
      <c r="AC342" s="125">
        <v>8</v>
      </c>
      <c r="AD342" s="124">
        <v>0</v>
      </c>
      <c r="AE342" s="153">
        <v>8</v>
      </c>
      <c r="AF342" s="157"/>
      <c r="AG342" s="157"/>
      <c r="AH342" s="157"/>
      <c r="AI342" s="157"/>
      <c r="AJ342" s="157"/>
    </row>
    <row r="343" spans="1:36">
      <c r="A343" s="123">
        <v>44059</v>
      </c>
      <c r="B343" s="124">
        <v>0</v>
      </c>
      <c r="C343" s="124">
        <v>8</v>
      </c>
      <c r="D343" s="124">
        <v>8</v>
      </c>
      <c r="E343" s="124">
        <v>0</v>
      </c>
      <c r="F343" s="125">
        <v>8</v>
      </c>
      <c r="G343" s="124">
        <v>0</v>
      </c>
      <c r="H343" s="124">
        <v>0</v>
      </c>
      <c r="I343" s="124">
        <v>0</v>
      </c>
      <c r="J343" s="124">
        <v>0</v>
      </c>
      <c r="K343" s="125">
        <v>0</v>
      </c>
      <c r="L343" s="124">
        <v>0</v>
      </c>
      <c r="M343" s="124">
        <v>0</v>
      </c>
      <c r="N343" s="126">
        <v>0</v>
      </c>
      <c r="O343" s="124">
        <v>0</v>
      </c>
      <c r="P343" s="125">
        <v>0</v>
      </c>
      <c r="Q343" s="124">
        <v>0</v>
      </c>
      <c r="R343" s="124">
        <v>0</v>
      </c>
      <c r="S343" s="124">
        <v>0</v>
      </c>
      <c r="T343" s="124">
        <v>0</v>
      </c>
      <c r="U343" s="125">
        <v>0</v>
      </c>
      <c r="V343" s="124">
        <v>0</v>
      </c>
      <c r="W343" s="124">
        <v>0</v>
      </c>
      <c r="X343" s="124">
        <v>0</v>
      </c>
      <c r="Y343" s="124">
        <v>0</v>
      </c>
      <c r="Z343" s="125">
        <v>0</v>
      </c>
      <c r="AA343" s="124">
        <v>8</v>
      </c>
      <c r="AB343" s="124">
        <v>0</v>
      </c>
      <c r="AC343" s="125">
        <v>6</v>
      </c>
      <c r="AD343" s="124">
        <v>2</v>
      </c>
      <c r="AE343" s="125">
        <v>8</v>
      </c>
      <c r="AF343" s="200"/>
      <c r="AG343" s="200"/>
      <c r="AH343" s="200"/>
      <c r="AI343" s="155"/>
      <c r="AJ343" s="155"/>
    </row>
    <row r="344" spans="1:36">
      <c r="A344" s="123">
        <v>44060</v>
      </c>
      <c r="B344" s="124">
        <v>1</v>
      </c>
      <c r="C344" s="124">
        <v>6</v>
      </c>
      <c r="D344" s="124">
        <v>7</v>
      </c>
      <c r="E344" s="124">
        <v>0</v>
      </c>
      <c r="F344" s="125">
        <v>7</v>
      </c>
      <c r="G344" s="124">
        <v>0</v>
      </c>
      <c r="H344" s="124">
        <v>0</v>
      </c>
      <c r="I344" s="124">
        <v>0</v>
      </c>
      <c r="J344" s="124">
        <v>0</v>
      </c>
      <c r="K344" s="125">
        <v>0</v>
      </c>
      <c r="L344" s="124">
        <v>0</v>
      </c>
      <c r="M344" s="124">
        <v>0</v>
      </c>
      <c r="N344" s="126">
        <v>0</v>
      </c>
      <c r="O344" s="124">
        <v>0</v>
      </c>
      <c r="P344" s="125">
        <v>0</v>
      </c>
      <c r="Q344" s="124">
        <v>0</v>
      </c>
      <c r="R344" s="124">
        <v>0</v>
      </c>
      <c r="S344" s="124">
        <v>0</v>
      </c>
      <c r="T344" s="124">
        <v>0</v>
      </c>
      <c r="U344" s="125">
        <v>0</v>
      </c>
      <c r="V344" s="124">
        <v>0</v>
      </c>
      <c r="W344" s="124">
        <v>0</v>
      </c>
      <c r="X344" s="124">
        <v>0</v>
      </c>
      <c r="Y344" s="124">
        <v>0</v>
      </c>
      <c r="Z344" s="125">
        <v>0</v>
      </c>
      <c r="AA344" s="124">
        <v>6</v>
      </c>
      <c r="AB344" s="124">
        <v>1</v>
      </c>
      <c r="AC344" s="125">
        <v>7</v>
      </c>
      <c r="AD344" s="124">
        <v>0</v>
      </c>
      <c r="AE344" s="125">
        <v>7</v>
      </c>
      <c r="AF344" s="200"/>
      <c r="AG344" s="200"/>
      <c r="AH344" s="200"/>
      <c r="AI344" s="155"/>
      <c r="AJ344" s="155"/>
    </row>
    <row r="345" spans="1:36">
      <c r="A345" s="123">
        <v>44061</v>
      </c>
      <c r="B345" s="124">
        <v>1</v>
      </c>
      <c r="C345" s="124">
        <v>7</v>
      </c>
      <c r="D345" s="124">
        <v>8</v>
      </c>
      <c r="E345" s="124">
        <v>0</v>
      </c>
      <c r="F345" s="125">
        <v>8</v>
      </c>
      <c r="G345" s="124">
        <v>0</v>
      </c>
      <c r="H345" s="124">
        <v>0</v>
      </c>
      <c r="I345" s="124">
        <v>0</v>
      </c>
      <c r="J345" s="124">
        <v>0</v>
      </c>
      <c r="K345" s="125">
        <v>0</v>
      </c>
      <c r="L345" s="124">
        <v>0</v>
      </c>
      <c r="M345" s="124">
        <v>0</v>
      </c>
      <c r="N345" s="126">
        <v>0</v>
      </c>
      <c r="O345" s="124">
        <v>0</v>
      </c>
      <c r="P345" s="125">
        <v>0</v>
      </c>
      <c r="Q345" s="124">
        <v>0</v>
      </c>
      <c r="R345" s="124">
        <v>0</v>
      </c>
      <c r="S345" s="124">
        <v>0</v>
      </c>
      <c r="T345" s="124">
        <v>0</v>
      </c>
      <c r="U345" s="125">
        <v>0</v>
      </c>
      <c r="V345" s="124">
        <v>0</v>
      </c>
      <c r="W345" s="124">
        <v>0</v>
      </c>
      <c r="X345" s="124">
        <v>0</v>
      </c>
      <c r="Y345" s="124">
        <v>0</v>
      </c>
      <c r="Z345" s="125">
        <v>0</v>
      </c>
      <c r="AA345" s="124">
        <v>7</v>
      </c>
      <c r="AB345" s="124">
        <v>1</v>
      </c>
      <c r="AC345" s="125">
        <v>7</v>
      </c>
      <c r="AD345" s="124">
        <v>1</v>
      </c>
      <c r="AE345" s="125">
        <v>8</v>
      </c>
      <c r="AF345" s="200"/>
      <c r="AG345" s="200"/>
      <c r="AH345" s="200"/>
      <c r="AI345" s="155"/>
      <c r="AJ345" s="155"/>
    </row>
    <row r="346" spans="1:36">
      <c r="A346" s="123">
        <v>44062</v>
      </c>
      <c r="B346" s="124">
        <v>0</v>
      </c>
      <c r="C346" s="124">
        <v>7</v>
      </c>
      <c r="D346" s="124">
        <v>7</v>
      </c>
      <c r="E346" s="124">
        <v>0</v>
      </c>
      <c r="F346" s="125">
        <v>7</v>
      </c>
      <c r="G346" s="124">
        <v>0</v>
      </c>
      <c r="H346" s="124">
        <v>0</v>
      </c>
      <c r="I346" s="124">
        <v>0</v>
      </c>
      <c r="J346" s="124">
        <v>0</v>
      </c>
      <c r="K346" s="125">
        <v>0</v>
      </c>
      <c r="L346" s="124">
        <v>0</v>
      </c>
      <c r="M346" s="124">
        <v>0</v>
      </c>
      <c r="N346" s="126">
        <v>0</v>
      </c>
      <c r="O346" s="124">
        <v>0</v>
      </c>
      <c r="P346" s="125">
        <v>0</v>
      </c>
      <c r="Q346" s="124">
        <v>0</v>
      </c>
      <c r="R346" s="124">
        <v>0</v>
      </c>
      <c r="S346" s="124">
        <v>0</v>
      </c>
      <c r="T346" s="124">
        <v>0</v>
      </c>
      <c r="U346" s="125">
        <v>0</v>
      </c>
      <c r="V346" s="124">
        <v>0</v>
      </c>
      <c r="W346" s="124">
        <v>0</v>
      </c>
      <c r="X346" s="124">
        <v>0</v>
      </c>
      <c r="Y346" s="124">
        <v>0</v>
      </c>
      <c r="Z346" s="125">
        <v>0</v>
      </c>
      <c r="AA346" s="124">
        <v>7</v>
      </c>
      <c r="AB346" s="124">
        <v>0</v>
      </c>
      <c r="AC346" s="125">
        <v>6</v>
      </c>
      <c r="AD346" s="124">
        <v>1</v>
      </c>
      <c r="AE346" s="125">
        <v>7</v>
      </c>
      <c r="AF346" s="200"/>
      <c r="AG346" s="200"/>
      <c r="AH346" s="200"/>
      <c r="AI346" s="155"/>
      <c r="AJ346" s="155"/>
    </row>
    <row r="347" spans="1:36">
      <c r="A347" s="123">
        <v>44063</v>
      </c>
      <c r="B347" s="124">
        <v>0</v>
      </c>
      <c r="C347" s="124">
        <v>6</v>
      </c>
      <c r="D347" s="124">
        <v>6</v>
      </c>
      <c r="E347" s="124">
        <v>0</v>
      </c>
      <c r="F347" s="125">
        <v>6</v>
      </c>
      <c r="G347" s="124">
        <v>0</v>
      </c>
      <c r="H347" s="124">
        <v>0</v>
      </c>
      <c r="I347" s="124">
        <v>0</v>
      </c>
      <c r="J347" s="124">
        <v>0</v>
      </c>
      <c r="K347" s="125">
        <v>0</v>
      </c>
      <c r="L347" s="124">
        <v>0</v>
      </c>
      <c r="M347" s="124">
        <v>0</v>
      </c>
      <c r="N347" s="126">
        <v>0</v>
      </c>
      <c r="O347" s="124">
        <v>0</v>
      </c>
      <c r="P347" s="125">
        <v>0</v>
      </c>
      <c r="Q347" s="124">
        <v>0</v>
      </c>
      <c r="R347" s="124">
        <v>0</v>
      </c>
      <c r="S347" s="124">
        <v>0</v>
      </c>
      <c r="T347" s="124">
        <v>0</v>
      </c>
      <c r="U347" s="125">
        <v>0</v>
      </c>
      <c r="V347" s="124">
        <v>0</v>
      </c>
      <c r="W347" s="124">
        <v>0</v>
      </c>
      <c r="X347" s="124">
        <v>0</v>
      </c>
      <c r="Y347" s="124">
        <v>0</v>
      </c>
      <c r="Z347" s="125">
        <v>0</v>
      </c>
      <c r="AA347" s="124">
        <v>6</v>
      </c>
      <c r="AB347" s="124">
        <v>0</v>
      </c>
      <c r="AC347" s="125">
        <v>2</v>
      </c>
      <c r="AD347" s="124">
        <v>4</v>
      </c>
      <c r="AE347" s="125">
        <v>6</v>
      </c>
      <c r="AF347" s="200"/>
      <c r="AG347" s="200"/>
      <c r="AH347" s="200" t="s">
        <v>97</v>
      </c>
      <c r="AI347" s="200"/>
      <c r="AJ347" s="200"/>
    </row>
    <row r="348" spans="1:36">
      <c r="A348" s="123">
        <v>44064</v>
      </c>
      <c r="B348" s="124">
        <v>0</v>
      </c>
      <c r="C348" s="124">
        <v>2</v>
      </c>
      <c r="D348" s="124">
        <v>2</v>
      </c>
      <c r="E348" s="124">
        <v>0</v>
      </c>
      <c r="F348" s="125">
        <v>2</v>
      </c>
      <c r="G348" s="124">
        <v>0</v>
      </c>
      <c r="H348" s="124">
        <v>0</v>
      </c>
      <c r="I348" s="124">
        <v>0</v>
      </c>
      <c r="J348" s="124">
        <v>0</v>
      </c>
      <c r="K348" s="125">
        <v>0</v>
      </c>
      <c r="L348" s="124">
        <v>0</v>
      </c>
      <c r="M348" s="124">
        <v>0</v>
      </c>
      <c r="N348" s="126">
        <v>0</v>
      </c>
      <c r="O348" s="124">
        <v>0</v>
      </c>
      <c r="P348" s="125">
        <v>0</v>
      </c>
      <c r="Q348" s="124">
        <v>0</v>
      </c>
      <c r="R348" s="124">
        <v>0</v>
      </c>
      <c r="S348" s="124">
        <v>0</v>
      </c>
      <c r="T348" s="124">
        <v>0</v>
      </c>
      <c r="U348" s="125">
        <v>0</v>
      </c>
      <c r="V348" s="124">
        <v>0</v>
      </c>
      <c r="W348" s="124">
        <v>0</v>
      </c>
      <c r="X348" s="124">
        <v>0</v>
      </c>
      <c r="Y348" s="124">
        <v>0</v>
      </c>
      <c r="Z348" s="125">
        <v>0</v>
      </c>
      <c r="AA348" s="124">
        <v>2</v>
      </c>
      <c r="AB348" s="124">
        <v>0</v>
      </c>
      <c r="AC348" s="125">
        <v>2</v>
      </c>
      <c r="AD348" s="124">
        <v>0</v>
      </c>
      <c r="AE348" s="125">
        <v>2</v>
      </c>
      <c r="AF348" s="200"/>
      <c r="AG348" s="200"/>
      <c r="AH348" s="200"/>
      <c r="AI348" s="200"/>
      <c r="AJ348" s="200"/>
    </row>
    <row r="349" spans="1:36" ht="15.75">
      <c r="A349" s="123">
        <v>44065</v>
      </c>
      <c r="B349" s="124">
        <v>0</v>
      </c>
      <c r="C349" s="124">
        <v>2</v>
      </c>
      <c r="D349" s="124">
        <v>2</v>
      </c>
      <c r="E349" s="124">
        <v>0</v>
      </c>
      <c r="F349" s="125">
        <v>2</v>
      </c>
      <c r="G349" s="124">
        <v>0</v>
      </c>
      <c r="H349" s="124">
        <v>0</v>
      </c>
      <c r="I349" s="124">
        <v>0</v>
      </c>
      <c r="J349" s="124">
        <v>0</v>
      </c>
      <c r="K349" s="125">
        <v>0</v>
      </c>
      <c r="L349" s="124">
        <v>0</v>
      </c>
      <c r="M349" s="124">
        <v>0</v>
      </c>
      <c r="N349" s="126">
        <v>0</v>
      </c>
      <c r="O349" s="124">
        <v>0</v>
      </c>
      <c r="P349" s="125">
        <v>0</v>
      </c>
      <c r="Q349" s="124">
        <v>0</v>
      </c>
      <c r="R349" s="124">
        <v>0</v>
      </c>
      <c r="S349" s="124">
        <v>0</v>
      </c>
      <c r="T349" s="124">
        <v>0</v>
      </c>
      <c r="U349" s="125">
        <v>0</v>
      </c>
      <c r="V349" s="124">
        <v>0</v>
      </c>
      <c r="W349" s="124">
        <v>0</v>
      </c>
      <c r="X349" s="124">
        <v>0</v>
      </c>
      <c r="Y349" s="124">
        <v>0</v>
      </c>
      <c r="Z349" s="125">
        <v>0</v>
      </c>
      <c r="AA349" s="124">
        <v>2</v>
      </c>
      <c r="AB349" s="124">
        <v>0</v>
      </c>
      <c r="AC349" s="125">
        <v>2</v>
      </c>
      <c r="AD349" s="124">
        <v>0</v>
      </c>
      <c r="AE349" s="125">
        <v>2</v>
      </c>
      <c r="AF349" s="202"/>
      <c r="AG349" s="44" t="s">
        <v>89</v>
      </c>
      <c r="AH349" s="47"/>
      <c r="AI349" s="161">
        <v>129</v>
      </c>
      <c r="AJ349" s="161"/>
    </row>
    <row r="350" spans="1:36" ht="15.75">
      <c r="A350" s="123">
        <v>44066</v>
      </c>
      <c r="B350" s="124">
        <v>0</v>
      </c>
      <c r="C350" s="124">
        <v>2</v>
      </c>
      <c r="D350" s="124">
        <v>2</v>
      </c>
      <c r="E350" s="124">
        <v>0</v>
      </c>
      <c r="F350" s="125">
        <v>2</v>
      </c>
      <c r="G350" s="124">
        <v>0</v>
      </c>
      <c r="H350" s="124">
        <v>0</v>
      </c>
      <c r="I350" s="124">
        <v>0</v>
      </c>
      <c r="J350" s="124">
        <v>0</v>
      </c>
      <c r="K350" s="125">
        <v>0</v>
      </c>
      <c r="L350" s="124">
        <v>0</v>
      </c>
      <c r="M350" s="124">
        <v>0</v>
      </c>
      <c r="N350" s="126">
        <v>0</v>
      </c>
      <c r="O350" s="124">
        <v>0</v>
      </c>
      <c r="P350" s="125">
        <v>0</v>
      </c>
      <c r="Q350" s="124">
        <v>0</v>
      </c>
      <c r="R350" s="124">
        <v>0</v>
      </c>
      <c r="S350" s="124">
        <v>0</v>
      </c>
      <c r="T350" s="124">
        <v>0</v>
      </c>
      <c r="U350" s="125">
        <v>0</v>
      </c>
      <c r="V350" s="124">
        <v>0</v>
      </c>
      <c r="W350" s="124">
        <v>0</v>
      </c>
      <c r="X350" s="124">
        <v>0</v>
      </c>
      <c r="Y350" s="124">
        <v>0</v>
      </c>
      <c r="Z350" s="125">
        <v>0</v>
      </c>
      <c r="AA350" s="124">
        <v>2</v>
      </c>
      <c r="AB350" s="124">
        <v>0</v>
      </c>
      <c r="AC350" s="125">
        <v>2</v>
      </c>
      <c r="AD350" s="124">
        <v>0</v>
      </c>
      <c r="AE350" s="125">
        <v>2</v>
      </c>
      <c r="AF350" s="46"/>
      <c r="AG350" s="44" t="s">
        <v>90</v>
      </c>
      <c r="AH350" s="47"/>
      <c r="AI350" s="151">
        <v>14</v>
      </c>
      <c r="AJ350" s="152"/>
    </row>
    <row r="351" spans="1:36" ht="15.75">
      <c r="A351" s="123">
        <v>44067</v>
      </c>
      <c r="B351" s="124">
        <v>0</v>
      </c>
      <c r="C351" s="124">
        <v>2</v>
      </c>
      <c r="D351" s="124">
        <v>2</v>
      </c>
      <c r="E351" s="124">
        <v>0</v>
      </c>
      <c r="F351" s="125">
        <v>2</v>
      </c>
      <c r="G351" s="124">
        <v>0</v>
      </c>
      <c r="H351" s="124">
        <v>0</v>
      </c>
      <c r="I351" s="124">
        <v>0</v>
      </c>
      <c r="J351" s="124">
        <v>0</v>
      </c>
      <c r="K351" s="125">
        <v>0</v>
      </c>
      <c r="L351" s="124">
        <v>0</v>
      </c>
      <c r="M351" s="124">
        <v>0</v>
      </c>
      <c r="N351" s="126">
        <v>0</v>
      </c>
      <c r="O351" s="124">
        <v>0</v>
      </c>
      <c r="P351" s="125">
        <v>0</v>
      </c>
      <c r="Q351" s="124">
        <v>0</v>
      </c>
      <c r="R351" s="124">
        <v>0</v>
      </c>
      <c r="S351" s="124">
        <v>0</v>
      </c>
      <c r="T351" s="124">
        <v>0</v>
      </c>
      <c r="U351" s="125">
        <v>0</v>
      </c>
      <c r="V351" s="124">
        <v>0</v>
      </c>
      <c r="W351" s="124">
        <v>0</v>
      </c>
      <c r="X351" s="124">
        <v>0</v>
      </c>
      <c r="Y351" s="124">
        <v>0</v>
      </c>
      <c r="Z351" s="125">
        <v>0</v>
      </c>
      <c r="AA351" s="124">
        <v>2</v>
      </c>
      <c r="AB351" s="124">
        <v>0</v>
      </c>
      <c r="AC351" s="125">
        <v>1</v>
      </c>
      <c r="AD351" s="124">
        <v>1</v>
      </c>
      <c r="AE351" s="125">
        <v>2</v>
      </c>
      <c r="AF351" s="203" t="s">
        <v>104</v>
      </c>
      <c r="AG351" s="203"/>
      <c r="AH351" s="203"/>
      <c r="AI351" s="151">
        <v>115</v>
      </c>
      <c r="AJ351" s="152"/>
    </row>
    <row r="352" spans="1:36" ht="15.75">
      <c r="A352" s="123">
        <v>44068</v>
      </c>
      <c r="B352" s="124">
        <v>0</v>
      </c>
      <c r="C352" s="124">
        <v>1</v>
      </c>
      <c r="D352" s="124">
        <v>1</v>
      </c>
      <c r="E352" s="124">
        <v>0</v>
      </c>
      <c r="F352" s="125">
        <v>1</v>
      </c>
      <c r="G352" s="124">
        <v>0</v>
      </c>
      <c r="H352" s="124">
        <v>0</v>
      </c>
      <c r="I352" s="124">
        <v>0</v>
      </c>
      <c r="J352" s="124">
        <v>0</v>
      </c>
      <c r="K352" s="125">
        <v>0</v>
      </c>
      <c r="L352" s="124">
        <v>0</v>
      </c>
      <c r="M352" s="124">
        <v>0</v>
      </c>
      <c r="N352" s="126">
        <v>0</v>
      </c>
      <c r="O352" s="124">
        <v>0</v>
      </c>
      <c r="P352" s="125">
        <v>0</v>
      </c>
      <c r="Q352" s="124">
        <v>0</v>
      </c>
      <c r="R352" s="124">
        <v>0</v>
      </c>
      <c r="S352" s="124">
        <v>0</v>
      </c>
      <c r="T352" s="124">
        <v>0</v>
      </c>
      <c r="U352" s="125">
        <v>0</v>
      </c>
      <c r="V352" s="124">
        <v>0</v>
      </c>
      <c r="W352" s="124">
        <v>0</v>
      </c>
      <c r="X352" s="124">
        <v>0</v>
      </c>
      <c r="Y352" s="124">
        <v>0</v>
      </c>
      <c r="Z352" s="125">
        <v>0</v>
      </c>
      <c r="AA352" s="124">
        <v>1</v>
      </c>
      <c r="AB352" s="124">
        <v>0</v>
      </c>
      <c r="AC352" s="125">
        <v>1</v>
      </c>
      <c r="AD352" s="124">
        <v>0</v>
      </c>
      <c r="AE352" s="125">
        <v>1</v>
      </c>
      <c r="AF352" s="46"/>
      <c r="AG352" s="44" t="s">
        <v>91</v>
      </c>
      <c r="AH352" s="47"/>
      <c r="AI352" s="151">
        <v>15</v>
      </c>
      <c r="AJ352" s="152"/>
    </row>
    <row r="353" spans="1:36" ht="15.75">
      <c r="A353" s="123">
        <v>44069</v>
      </c>
      <c r="B353" s="124">
        <v>0</v>
      </c>
      <c r="C353" s="124">
        <v>1</v>
      </c>
      <c r="D353" s="124">
        <v>1</v>
      </c>
      <c r="E353" s="124">
        <v>0</v>
      </c>
      <c r="F353" s="125">
        <v>1</v>
      </c>
      <c r="G353" s="124">
        <v>0</v>
      </c>
      <c r="H353" s="124">
        <v>0</v>
      </c>
      <c r="I353" s="124">
        <v>0</v>
      </c>
      <c r="J353" s="124">
        <v>0</v>
      </c>
      <c r="K353" s="125">
        <v>0</v>
      </c>
      <c r="L353" s="124">
        <v>0</v>
      </c>
      <c r="M353" s="124">
        <v>0</v>
      </c>
      <c r="N353" s="126">
        <v>0</v>
      </c>
      <c r="O353" s="124">
        <v>0</v>
      </c>
      <c r="P353" s="125">
        <v>0</v>
      </c>
      <c r="Q353" s="124">
        <v>0</v>
      </c>
      <c r="R353" s="124">
        <v>0</v>
      </c>
      <c r="S353" s="124">
        <v>0</v>
      </c>
      <c r="T353" s="124">
        <v>0</v>
      </c>
      <c r="U353" s="125">
        <v>0</v>
      </c>
      <c r="V353" s="124">
        <v>0</v>
      </c>
      <c r="W353" s="124">
        <v>0</v>
      </c>
      <c r="X353" s="124">
        <v>0</v>
      </c>
      <c r="Y353" s="124">
        <v>0</v>
      </c>
      <c r="Z353" s="125">
        <v>0</v>
      </c>
      <c r="AA353" s="124">
        <v>1</v>
      </c>
      <c r="AB353" s="124">
        <v>0</v>
      </c>
      <c r="AC353" s="125">
        <v>1</v>
      </c>
      <c r="AD353" s="124">
        <v>0</v>
      </c>
      <c r="AE353" s="125">
        <v>1</v>
      </c>
      <c r="AF353" s="97" t="s">
        <v>84</v>
      </c>
      <c r="AG353" s="98"/>
      <c r="AH353" s="99"/>
      <c r="AI353" s="151">
        <v>129</v>
      </c>
      <c r="AJ353" s="152"/>
    </row>
    <row r="354" spans="1:36" ht="15.75">
      <c r="A354" s="123">
        <v>44070</v>
      </c>
      <c r="B354" s="124">
        <v>0</v>
      </c>
      <c r="C354" s="124">
        <v>0</v>
      </c>
      <c r="D354" s="124">
        <v>0</v>
      </c>
      <c r="E354" s="124">
        <v>0</v>
      </c>
      <c r="F354" s="125">
        <v>0</v>
      </c>
      <c r="G354" s="124">
        <v>0</v>
      </c>
      <c r="H354" s="124">
        <v>0</v>
      </c>
      <c r="I354" s="124">
        <v>0</v>
      </c>
      <c r="J354" s="124">
        <v>0</v>
      </c>
      <c r="K354" s="125">
        <v>0</v>
      </c>
      <c r="L354" s="124">
        <v>0</v>
      </c>
      <c r="M354" s="124">
        <v>0</v>
      </c>
      <c r="N354" s="126">
        <v>0</v>
      </c>
      <c r="O354" s="124">
        <v>0</v>
      </c>
      <c r="P354" s="125">
        <v>0</v>
      </c>
      <c r="Q354" s="124">
        <v>0</v>
      </c>
      <c r="R354" s="124">
        <v>0</v>
      </c>
      <c r="S354" s="124">
        <v>0</v>
      </c>
      <c r="T354" s="124">
        <v>0</v>
      </c>
      <c r="U354" s="125">
        <v>0</v>
      </c>
      <c r="V354" s="124">
        <v>0</v>
      </c>
      <c r="W354" s="124">
        <v>0</v>
      </c>
      <c r="X354" s="124">
        <v>0</v>
      </c>
      <c r="Y354" s="124">
        <v>0</v>
      </c>
      <c r="Z354" s="125">
        <v>0</v>
      </c>
      <c r="AA354" s="124">
        <v>0</v>
      </c>
      <c r="AB354" s="124">
        <v>0</v>
      </c>
      <c r="AC354" s="125">
        <v>0</v>
      </c>
      <c r="AD354" s="124">
        <v>0</v>
      </c>
      <c r="AE354" s="125">
        <v>0</v>
      </c>
      <c r="AF354" s="46"/>
      <c r="AG354" s="44" t="s">
        <v>92</v>
      </c>
      <c r="AH354" s="47"/>
      <c r="AI354" s="151">
        <v>129</v>
      </c>
      <c r="AJ354" s="152"/>
    </row>
    <row r="355" spans="1:36" ht="15.75">
      <c r="A355" s="123">
        <v>44071</v>
      </c>
      <c r="B355" s="124">
        <v>0</v>
      </c>
      <c r="C355" s="124">
        <v>0</v>
      </c>
      <c r="D355" s="124">
        <v>0</v>
      </c>
      <c r="E355" s="124">
        <v>0</v>
      </c>
      <c r="F355" s="125">
        <v>0</v>
      </c>
      <c r="G355" s="124">
        <v>0</v>
      </c>
      <c r="H355" s="124">
        <v>0</v>
      </c>
      <c r="I355" s="124">
        <v>0</v>
      </c>
      <c r="J355" s="124">
        <v>0</v>
      </c>
      <c r="K355" s="125">
        <v>0</v>
      </c>
      <c r="L355" s="124">
        <v>0</v>
      </c>
      <c r="M355" s="124">
        <v>0</v>
      </c>
      <c r="N355" s="126">
        <v>0</v>
      </c>
      <c r="O355" s="124">
        <v>0</v>
      </c>
      <c r="P355" s="125">
        <v>0</v>
      </c>
      <c r="Q355" s="124">
        <v>0</v>
      </c>
      <c r="R355" s="124">
        <v>0</v>
      </c>
      <c r="S355" s="124">
        <v>0</v>
      </c>
      <c r="T355" s="124">
        <v>0</v>
      </c>
      <c r="U355" s="125">
        <v>0</v>
      </c>
      <c r="V355" s="124">
        <v>0</v>
      </c>
      <c r="W355" s="124">
        <v>0</v>
      </c>
      <c r="X355" s="124">
        <v>0</v>
      </c>
      <c r="Y355" s="124">
        <v>0</v>
      </c>
      <c r="Z355" s="125">
        <v>0</v>
      </c>
      <c r="AA355" s="124">
        <v>0</v>
      </c>
      <c r="AB355" s="124">
        <v>0</v>
      </c>
      <c r="AC355" s="125">
        <v>0</v>
      </c>
      <c r="AD355" s="124">
        <v>0</v>
      </c>
      <c r="AE355" s="125">
        <v>0</v>
      </c>
      <c r="AF355" s="46"/>
      <c r="AG355" s="44" t="s">
        <v>93</v>
      </c>
      <c r="AH355" s="47"/>
      <c r="AI355" s="151">
        <v>0</v>
      </c>
      <c r="AJ355" s="152"/>
    </row>
    <row r="356" spans="1:36" ht="15.75">
      <c r="A356" s="123">
        <v>44072</v>
      </c>
      <c r="B356" s="124">
        <v>0</v>
      </c>
      <c r="C356" s="124">
        <v>0</v>
      </c>
      <c r="D356" s="124">
        <v>0</v>
      </c>
      <c r="E356" s="124">
        <v>0</v>
      </c>
      <c r="F356" s="125">
        <v>0</v>
      </c>
      <c r="G356" s="124">
        <v>0</v>
      </c>
      <c r="H356" s="124">
        <v>0</v>
      </c>
      <c r="I356" s="124">
        <v>0</v>
      </c>
      <c r="J356" s="124">
        <v>0</v>
      </c>
      <c r="K356" s="125">
        <v>0</v>
      </c>
      <c r="L356" s="124">
        <v>0</v>
      </c>
      <c r="M356" s="124">
        <v>0</v>
      </c>
      <c r="N356" s="126">
        <v>0</v>
      </c>
      <c r="O356" s="124">
        <v>0</v>
      </c>
      <c r="P356" s="125">
        <v>0</v>
      </c>
      <c r="Q356" s="124">
        <v>0</v>
      </c>
      <c r="R356" s="124">
        <v>0</v>
      </c>
      <c r="S356" s="124">
        <v>0</v>
      </c>
      <c r="T356" s="124">
        <v>0</v>
      </c>
      <c r="U356" s="125">
        <v>0</v>
      </c>
      <c r="V356" s="124">
        <v>0</v>
      </c>
      <c r="W356" s="124">
        <v>0</v>
      </c>
      <c r="X356" s="124">
        <v>0</v>
      </c>
      <c r="Y356" s="124">
        <v>0</v>
      </c>
      <c r="Z356" s="125">
        <v>0</v>
      </c>
      <c r="AA356" s="124">
        <v>0</v>
      </c>
      <c r="AB356" s="124">
        <v>0</v>
      </c>
      <c r="AC356" s="125">
        <v>0</v>
      </c>
      <c r="AD356" s="124">
        <v>0</v>
      </c>
      <c r="AE356" s="125">
        <v>0</v>
      </c>
      <c r="AF356" s="46"/>
      <c r="AG356" s="44" t="s">
        <v>94</v>
      </c>
      <c r="AH356" s="47"/>
      <c r="AI356" s="162">
        <v>0</v>
      </c>
      <c r="AJ356" s="163"/>
    </row>
    <row r="357" spans="1:36" ht="15.75">
      <c r="A357" s="123" t="s">
        <v>0</v>
      </c>
      <c r="B357" s="124">
        <f t="shared" ref="B357:AE357" si="6">SUM(B328:B356)</f>
        <v>14</v>
      </c>
      <c r="C357" s="124">
        <f t="shared" si="6"/>
        <v>115</v>
      </c>
      <c r="D357" s="124">
        <f t="shared" si="6"/>
        <v>129</v>
      </c>
      <c r="E357" s="124">
        <f t="shared" si="6"/>
        <v>0</v>
      </c>
      <c r="F357" s="125">
        <f t="shared" si="6"/>
        <v>129</v>
      </c>
      <c r="G357" s="124">
        <f t="shared" si="6"/>
        <v>0</v>
      </c>
      <c r="H357" s="124">
        <f t="shared" si="6"/>
        <v>0</v>
      </c>
      <c r="I357" s="124">
        <f t="shared" si="6"/>
        <v>0</v>
      </c>
      <c r="J357" s="124">
        <f t="shared" si="6"/>
        <v>0</v>
      </c>
      <c r="K357" s="125">
        <f t="shared" si="6"/>
        <v>0</v>
      </c>
      <c r="L357" s="124">
        <f t="shared" si="6"/>
        <v>0</v>
      </c>
      <c r="M357" s="124">
        <f t="shared" si="6"/>
        <v>0</v>
      </c>
      <c r="N357" s="126">
        <f t="shared" si="6"/>
        <v>0</v>
      </c>
      <c r="O357" s="124">
        <f t="shared" si="6"/>
        <v>0</v>
      </c>
      <c r="P357" s="125">
        <f t="shared" si="6"/>
        <v>0</v>
      </c>
      <c r="Q357" s="124">
        <f t="shared" si="6"/>
        <v>0</v>
      </c>
      <c r="R357" s="124">
        <f t="shared" si="6"/>
        <v>0</v>
      </c>
      <c r="S357" s="124">
        <f t="shared" si="6"/>
        <v>0</v>
      </c>
      <c r="T357" s="124">
        <f t="shared" si="6"/>
        <v>0</v>
      </c>
      <c r="U357" s="125">
        <f t="shared" si="6"/>
        <v>0</v>
      </c>
      <c r="V357" s="124">
        <f t="shared" si="6"/>
        <v>0</v>
      </c>
      <c r="W357" s="124">
        <f t="shared" si="6"/>
        <v>0</v>
      </c>
      <c r="X357" s="124">
        <f t="shared" si="6"/>
        <v>0</v>
      </c>
      <c r="Y357" s="124">
        <f t="shared" si="6"/>
        <v>0</v>
      </c>
      <c r="Z357" s="125">
        <f t="shared" si="6"/>
        <v>0</v>
      </c>
      <c r="AA357" s="124">
        <f t="shared" si="6"/>
        <v>115</v>
      </c>
      <c r="AB357" s="124">
        <f t="shared" si="6"/>
        <v>14</v>
      </c>
      <c r="AC357" s="125">
        <f t="shared" si="6"/>
        <v>114</v>
      </c>
      <c r="AD357" s="124">
        <f t="shared" si="6"/>
        <v>15</v>
      </c>
      <c r="AE357" s="125">
        <f t="shared" si="6"/>
        <v>129</v>
      </c>
      <c r="AF357" s="46"/>
      <c r="AG357" s="44" t="s">
        <v>95</v>
      </c>
      <c r="AH357" s="47"/>
      <c r="AI357" s="131">
        <v>0</v>
      </c>
      <c r="AJ357" s="132"/>
    </row>
    <row r="358" spans="1:36" ht="15.75">
      <c r="A358" s="123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44"/>
      <c r="AG358" s="44"/>
      <c r="AH358" s="44"/>
      <c r="AI358" s="131"/>
      <c r="AJ358" s="132"/>
    </row>
    <row r="359" spans="1:36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</row>
    <row r="360" spans="1:36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</row>
    <row r="361" spans="1:36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</row>
    <row r="362" spans="1:36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</row>
    <row r="363" spans="1:36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</row>
    <row r="364" spans="1:36">
      <c r="A364" s="133" t="s">
        <v>107</v>
      </c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5"/>
      <c r="AF364" s="200"/>
      <c r="AG364" s="200"/>
      <c r="AH364" s="200"/>
      <c r="AI364" s="155"/>
      <c r="AJ364" s="155"/>
    </row>
    <row r="365" spans="1:36">
      <c r="A365" s="136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8"/>
      <c r="AF365" s="200"/>
      <c r="AG365" s="200"/>
      <c r="AH365" s="200"/>
      <c r="AI365" s="155"/>
      <c r="AJ365" s="155"/>
    </row>
    <row r="366" spans="1:36">
      <c r="A366" s="136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8"/>
      <c r="AF366" s="200"/>
      <c r="AG366" s="200"/>
      <c r="AH366" s="200"/>
      <c r="AI366" s="155"/>
      <c r="AJ366" s="155"/>
    </row>
    <row r="367" spans="1:36">
      <c r="A367" s="139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1"/>
      <c r="AF367" s="200"/>
      <c r="AG367" s="200"/>
      <c r="AH367" s="200"/>
      <c r="AI367" s="155"/>
      <c r="AJ367" s="155"/>
    </row>
    <row r="368" spans="1:36">
      <c r="A368" s="117" t="s">
        <v>8</v>
      </c>
      <c r="B368" s="118" t="s">
        <v>26</v>
      </c>
      <c r="C368" s="118"/>
      <c r="D368" s="118"/>
      <c r="E368" s="118"/>
      <c r="F368" s="118"/>
      <c r="G368" s="118" t="s">
        <v>78</v>
      </c>
      <c r="H368" s="118"/>
      <c r="I368" s="118"/>
      <c r="J368" s="118"/>
      <c r="K368" s="118"/>
      <c r="L368" s="142" t="s">
        <v>79</v>
      </c>
      <c r="M368" s="143"/>
      <c r="N368" s="143"/>
      <c r="O368" s="143"/>
      <c r="P368" s="144"/>
      <c r="Q368" s="145" t="s">
        <v>13</v>
      </c>
      <c r="R368" s="146"/>
      <c r="S368" s="146"/>
      <c r="T368" s="146"/>
      <c r="U368" s="146"/>
      <c r="V368" s="146"/>
      <c r="W368" s="146"/>
      <c r="X368" s="146"/>
      <c r="Y368" s="146"/>
      <c r="Z368" s="147"/>
      <c r="AA368" s="120" t="s">
        <v>80</v>
      </c>
      <c r="AB368" s="120" t="s">
        <v>81</v>
      </c>
      <c r="AC368" s="120" t="s">
        <v>82</v>
      </c>
      <c r="AD368" s="120" t="s">
        <v>83</v>
      </c>
      <c r="AE368" s="120" t="s">
        <v>84</v>
      </c>
      <c r="AF368" s="200"/>
      <c r="AG368" s="200"/>
      <c r="AH368" s="200"/>
      <c r="AI368" s="155"/>
      <c r="AJ368" s="155"/>
    </row>
    <row r="369" spans="1:36">
      <c r="A369" s="117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48"/>
      <c r="M369" s="149"/>
      <c r="N369" s="149"/>
      <c r="O369" s="149"/>
      <c r="P369" s="150"/>
      <c r="Q369" s="145" t="s">
        <v>26</v>
      </c>
      <c r="R369" s="146"/>
      <c r="S369" s="146"/>
      <c r="T369" s="146"/>
      <c r="U369" s="147"/>
      <c r="V369" s="119" t="s">
        <v>78</v>
      </c>
      <c r="W369" s="119"/>
      <c r="X369" s="119"/>
      <c r="Y369" s="119"/>
      <c r="Z369" s="119"/>
      <c r="AA369" s="120"/>
      <c r="AB369" s="120"/>
      <c r="AC369" s="120"/>
      <c r="AD369" s="120"/>
      <c r="AE369" s="120"/>
      <c r="AF369" s="200"/>
      <c r="AG369" s="200"/>
      <c r="AH369" s="200"/>
      <c r="AI369" s="155"/>
      <c r="AJ369" s="155"/>
    </row>
    <row r="370" spans="1:36">
      <c r="A370" s="117"/>
      <c r="B370" s="121" t="s">
        <v>85</v>
      </c>
      <c r="C370" s="121" t="s">
        <v>86</v>
      </c>
      <c r="D370" s="121" t="s">
        <v>19</v>
      </c>
      <c r="E370" s="121" t="s">
        <v>20</v>
      </c>
      <c r="F370" s="122" t="s">
        <v>0</v>
      </c>
      <c r="G370" s="121" t="s">
        <v>85</v>
      </c>
      <c r="H370" s="121" t="s">
        <v>86</v>
      </c>
      <c r="I370" s="121" t="s">
        <v>19</v>
      </c>
      <c r="J370" s="121" t="s">
        <v>20</v>
      </c>
      <c r="K370" s="122" t="s">
        <v>0</v>
      </c>
      <c r="L370" s="121" t="s">
        <v>85</v>
      </c>
      <c r="M370" s="121" t="s">
        <v>86</v>
      </c>
      <c r="N370" s="121" t="s">
        <v>87</v>
      </c>
      <c r="O370" s="121" t="s">
        <v>88</v>
      </c>
      <c r="P370" s="122" t="s">
        <v>0</v>
      </c>
      <c r="Q370" s="121" t="s">
        <v>85</v>
      </c>
      <c r="R370" s="121" t="s">
        <v>86</v>
      </c>
      <c r="S370" s="121" t="s">
        <v>30</v>
      </c>
      <c r="T370" s="121" t="s">
        <v>31</v>
      </c>
      <c r="U370" s="122" t="s">
        <v>0</v>
      </c>
      <c r="V370" s="121" t="s">
        <v>85</v>
      </c>
      <c r="W370" s="121" t="s">
        <v>86</v>
      </c>
      <c r="X370" s="121" t="s">
        <v>30</v>
      </c>
      <c r="Y370" s="121" t="s">
        <v>31</v>
      </c>
      <c r="Z370" s="122" t="s">
        <v>0</v>
      </c>
      <c r="AA370" s="120"/>
      <c r="AB370" s="120"/>
      <c r="AC370" s="120"/>
      <c r="AD370" s="120"/>
      <c r="AE370" s="120"/>
      <c r="AF370" s="200"/>
      <c r="AG370" s="200"/>
      <c r="AH370" s="200"/>
      <c r="AI370" s="155"/>
      <c r="AJ370" s="155"/>
    </row>
    <row r="371" spans="1:36">
      <c r="A371" s="123">
        <v>44075</v>
      </c>
      <c r="B371" s="124">
        <v>0</v>
      </c>
      <c r="C371" s="124">
        <v>0</v>
      </c>
      <c r="D371" s="124">
        <v>0</v>
      </c>
      <c r="E371" s="124">
        <v>0</v>
      </c>
      <c r="F371" s="125">
        <v>0</v>
      </c>
      <c r="G371" s="124">
        <v>0</v>
      </c>
      <c r="H371" s="124">
        <v>0</v>
      </c>
      <c r="I371" s="124">
        <v>0</v>
      </c>
      <c r="J371" s="124">
        <v>0</v>
      </c>
      <c r="K371" s="125">
        <v>0</v>
      </c>
      <c r="L371" s="124">
        <v>0</v>
      </c>
      <c r="M371" s="124">
        <v>0</v>
      </c>
      <c r="N371" s="126">
        <v>0</v>
      </c>
      <c r="O371" s="124">
        <v>0</v>
      </c>
      <c r="P371" s="125">
        <v>0</v>
      </c>
      <c r="Q371" s="124">
        <v>0</v>
      </c>
      <c r="R371" s="124">
        <v>0</v>
      </c>
      <c r="S371" s="124">
        <v>0</v>
      </c>
      <c r="T371" s="124">
        <v>0</v>
      </c>
      <c r="U371" s="125">
        <v>0</v>
      </c>
      <c r="V371" s="124">
        <v>0</v>
      </c>
      <c r="W371" s="124">
        <v>0</v>
      </c>
      <c r="X371" s="124">
        <v>0</v>
      </c>
      <c r="Y371" s="124">
        <v>0</v>
      </c>
      <c r="Z371" s="125">
        <v>0</v>
      </c>
      <c r="AA371" s="124">
        <v>0</v>
      </c>
      <c r="AB371" s="124">
        <v>0</v>
      </c>
      <c r="AC371" s="125">
        <v>0</v>
      </c>
      <c r="AD371" s="124">
        <v>0</v>
      </c>
      <c r="AE371" s="125">
        <v>0</v>
      </c>
      <c r="AF371" s="200"/>
      <c r="AG371" s="200"/>
      <c r="AH371" s="200"/>
      <c r="AI371" s="155"/>
      <c r="AJ371" s="155"/>
    </row>
    <row r="372" spans="1:36">
      <c r="A372" s="123">
        <v>44076</v>
      </c>
      <c r="B372" s="124">
        <v>0</v>
      </c>
      <c r="C372" s="124">
        <v>0</v>
      </c>
      <c r="D372" s="124">
        <v>0</v>
      </c>
      <c r="E372" s="124">
        <v>0</v>
      </c>
      <c r="F372" s="125">
        <v>0</v>
      </c>
      <c r="G372" s="124">
        <v>0</v>
      </c>
      <c r="H372" s="124">
        <v>0</v>
      </c>
      <c r="I372" s="124">
        <v>0</v>
      </c>
      <c r="J372" s="124">
        <v>0</v>
      </c>
      <c r="K372" s="125">
        <v>0</v>
      </c>
      <c r="L372" s="124">
        <v>0</v>
      </c>
      <c r="M372" s="124">
        <v>0</v>
      </c>
      <c r="N372" s="126">
        <v>0</v>
      </c>
      <c r="O372" s="124">
        <v>0</v>
      </c>
      <c r="P372" s="125">
        <v>0</v>
      </c>
      <c r="Q372" s="124">
        <v>0</v>
      </c>
      <c r="R372" s="124">
        <v>0</v>
      </c>
      <c r="S372" s="124">
        <v>0</v>
      </c>
      <c r="T372" s="124">
        <v>0</v>
      </c>
      <c r="U372" s="125">
        <v>0</v>
      </c>
      <c r="V372" s="124">
        <v>0</v>
      </c>
      <c r="W372" s="124">
        <v>0</v>
      </c>
      <c r="X372" s="124">
        <v>0</v>
      </c>
      <c r="Y372" s="124">
        <v>0</v>
      </c>
      <c r="Z372" s="125">
        <v>0</v>
      </c>
      <c r="AA372" s="124">
        <v>0</v>
      </c>
      <c r="AB372" s="124">
        <v>0</v>
      </c>
      <c r="AC372" s="125">
        <v>0</v>
      </c>
      <c r="AD372" s="124">
        <v>0</v>
      </c>
      <c r="AE372" s="125">
        <v>0</v>
      </c>
      <c r="AF372" s="200"/>
      <c r="AG372" s="200"/>
      <c r="AH372" s="200"/>
      <c r="AI372" s="155"/>
      <c r="AJ372" s="155"/>
    </row>
    <row r="373" spans="1:36">
      <c r="A373" s="123">
        <v>44077</v>
      </c>
      <c r="B373" s="124">
        <v>0</v>
      </c>
      <c r="C373" s="124">
        <v>0</v>
      </c>
      <c r="D373" s="124">
        <v>0</v>
      </c>
      <c r="E373" s="124">
        <v>0</v>
      </c>
      <c r="F373" s="125">
        <v>0</v>
      </c>
      <c r="G373" s="124">
        <v>0</v>
      </c>
      <c r="H373" s="124">
        <v>0</v>
      </c>
      <c r="I373" s="124">
        <v>0</v>
      </c>
      <c r="J373" s="124">
        <v>0</v>
      </c>
      <c r="K373" s="125">
        <v>0</v>
      </c>
      <c r="L373" s="124">
        <v>0</v>
      </c>
      <c r="M373" s="124">
        <v>0</v>
      </c>
      <c r="N373" s="126">
        <v>0</v>
      </c>
      <c r="O373" s="124">
        <v>0</v>
      </c>
      <c r="P373" s="125">
        <v>0</v>
      </c>
      <c r="Q373" s="124">
        <v>0</v>
      </c>
      <c r="R373" s="124">
        <v>0</v>
      </c>
      <c r="S373" s="124">
        <v>0</v>
      </c>
      <c r="T373" s="124">
        <v>0</v>
      </c>
      <c r="U373" s="125">
        <v>0</v>
      </c>
      <c r="V373" s="124">
        <v>0</v>
      </c>
      <c r="W373" s="124">
        <v>0</v>
      </c>
      <c r="X373" s="124">
        <v>0</v>
      </c>
      <c r="Y373" s="124">
        <v>0</v>
      </c>
      <c r="Z373" s="125">
        <v>0</v>
      </c>
      <c r="AA373" s="124">
        <v>0</v>
      </c>
      <c r="AB373" s="124">
        <v>0</v>
      </c>
      <c r="AC373" s="125">
        <v>0</v>
      </c>
      <c r="AD373" s="124">
        <v>0</v>
      </c>
      <c r="AE373" s="125">
        <v>0</v>
      </c>
      <c r="AF373" s="200"/>
      <c r="AG373" s="200"/>
      <c r="AH373" s="200"/>
      <c r="AI373" s="155"/>
      <c r="AJ373" s="155"/>
    </row>
    <row r="374" spans="1:36">
      <c r="A374" s="123">
        <v>44078</v>
      </c>
      <c r="B374" s="124">
        <v>0</v>
      </c>
      <c r="C374" s="124">
        <v>0</v>
      </c>
      <c r="D374" s="124">
        <v>0</v>
      </c>
      <c r="E374" s="124">
        <v>0</v>
      </c>
      <c r="F374" s="125">
        <v>0</v>
      </c>
      <c r="G374" s="124">
        <v>0</v>
      </c>
      <c r="H374" s="124">
        <v>0</v>
      </c>
      <c r="I374" s="124">
        <v>0</v>
      </c>
      <c r="J374" s="124">
        <v>0</v>
      </c>
      <c r="K374" s="125">
        <v>0</v>
      </c>
      <c r="L374" s="124">
        <v>0</v>
      </c>
      <c r="M374" s="124">
        <v>0</v>
      </c>
      <c r="N374" s="126">
        <v>0</v>
      </c>
      <c r="O374" s="124">
        <v>0</v>
      </c>
      <c r="P374" s="125">
        <v>0</v>
      </c>
      <c r="Q374" s="124">
        <v>0</v>
      </c>
      <c r="R374" s="124">
        <v>0</v>
      </c>
      <c r="S374" s="124">
        <v>0</v>
      </c>
      <c r="T374" s="124">
        <v>0</v>
      </c>
      <c r="U374" s="125">
        <v>0</v>
      </c>
      <c r="V374" s="124">
        <v>0</v>
      </c>
      <c r="W374" s="124">
        <v>0</v>
      </c>
      <c r="X374" s="124">
        <v>0</v>
      </c>
      <c r="Y374" s="124">
        <v>0</v>
      </c>
      <c r="Z374" s="125">
        <v>0</v>
      </c>
      <c r="AA374" s="124">
        <v>0</v>
      </c>
      <c r="AB374" s="124">
        <v>0</v>
      </c>
      <c r="AC374" s="125">
        <v>0</v>
      </c>
      <c r="AD374" s="124">
        <v>0</v>
      </c>
      <c r="AE374" s="125">
        <v>0</v>
      </c>
      <c r="AF374" s="200"/>
      <c r="AG374" s="200"/>
      <c r="AH374" s="200"/>
      <c r="AI374" s="155"/>
      <c r="AJ374" s="155"/>
    </row>
    <row r="375" spans="1:36">
      <c r="A375" s="123">
        <v>44079</v>
      </c>
      <c r="B375" s="124">
        <v>0</v>
      </c>
      <c r="C375" s="124">
        <v>0</v>
      </c>
      <c r="D375" s="124">
        <v>0</v>
      </c>
      <c r="E375" s="124">
        <v>0</v>
      </c>
      <c r="F375" s="125">
        <v>0</v>
      </c>
      <c r="G375" s="124">
        <v>0</v>
      </c>
      <c r="H375" s="124">
        <v>0</v>
      </c>
      <c r="I375" s="124">
        <v>0</v>
      </c>
      <c r="J375" s="124">
        <v>0</v>
      </c>
      <c r="K375" s="125">
        <v>0</v>
      </c>
      <c r="L375" s="124">
        <v>0</v>
      </c>
      <c r="M375" s="124">
        <v>0</v>
      </c>
      <c r="N375" s="126">
        <v>0</v>
      </c>
      <c r="O375" s="124">
        <v>0</v>
      </c>
      <c r="P375" s="125">
        <v>0</v>
      </c>
      <c r="Q375" s="124">
        <v>0</v>
      </c>
      <c r="R375" s="124">
        <v>0</v>
      </c>
      <c r="S375" s="124">
        <v>0</v>
      </c>
      <c r="T375" s="124">
        <v>0</v>
      </c>
      <c r="U375" s="125">
        <v>0</v>
      </c>
      <c r="V375" s="124">
        <v>0</v>
      </c>
      <c r="W375" s="124">
        <v>0</v>
      </c>
      <c r="X375" s="124">
        <v>0</v>
      </c>
      <c r="Y375" s="124">
        <v>0</v>
      </c>
      <c r="Z375" s="125">
        <v>0</v>
      </c>
      <c r="AA375" s="124">
        <v>0</v>
      </c>
      <c r="AB375" s="124">
        <v>0</v>
      </c>
      <c r="AC375" s="125">
        <v>0</v>
      </c>
      <c r="AD375" s="124">
        <v>0</v>
      </c>
      <c r="AE375" s="125">
        <v>0</v>
      </c>
      <c r="AF375" s="200"/>
      <c r="AG375" s="200"/>
      <c r="AH375" s="200"/>
      <c r="AI375" s="155"/>
      <c r="AJ375" s="155"/>
    </row>
    <row r="376" spans="1:36" ht="15.75">
      <c r="A376" s="123">
        <v>44080</v>
      </c>
      <c r="B376" s="124">
        <v>0</v>
      </c>
      <c r="C376" s="124">
        <v>0</v>
      </c>
      <c r="D376" s="124">
        <v>0</v>
      </c>
      <c r="E376" s="124">
        <v>0</v>
      </c>
      <c r="F376" s="125">
        <v>0</v>
      </c>
      <c r="G376" s="124">
        <v>0</v>
      </c>
      <c r="H376" s="124">
        <v>0</v>
      </c>
      <c r="I376" s="124">
        <v>0</v>
      </c>
      <c r="J376" s="124">
        <v>0</v>
      </c>
      <c r="K376" s="125">
        <v>0</v>
      </c>
      <c r="L376" s="124">
        <v>0</v>
      </c>
      <c r="M376" s="124">
        <v>0</v>
      </c>
      <c r="N376" s="126">
        <v>0</v>
      </c>
      <c r="O376" s="124">
        <v>0</v>
      </c>
      <c r="P376" s="125">
        <v>0</v>
      </c>
      <c r="Q376" s="124">
        <v>0</v>
      </c>
      <c r="R376" s="124">
        <v>0</v>
      </c>
      <c r="S376" s="124">
        <v>0</v>
      </c>
      <c r="T376" s="124">
        <v>0</v>
      </c>
      <c r="U376" s="125">
        <v>0</v>
      </c>
      <c r="V376" s="124">
        <v>0</v>
      </c>
      <c r="W376" s="124">
        <v>0</v>
      </c>
      <c r="X376" s="124">
        <v>0</v>
      </c>
      <c r="Y376" s="124">
        <v>0</v>
      </c>
      <c r="Z376" s="125">
        <v>0</v>
      </c>
      <c r="AA376" s="124">
        <v>0</v>
      </c>
      <c r="AB376" s="124">
        <v>0</v>
      </c>
      <c r="AC376" s="125">
        <v>0</v>
      </c>
      <c r="AD376" s="124">
        <v>0</v>
      </c>
      <c r="AE376" s="125">
        <v>0</v>
      </c>
      <c r="AF376" s="50"/>
      <c r="AG376" s="50"/>
      <c r="AH376" s="50"/>
      <c r="AI376" s="165"/>
      <c r="AJ376" s="165"/>
    </row>
    <row r="377" spans="1:36" ht="15.75">
      <c r="A377" s="123">
        <v>44081</v>
      </c>
      <c r="B377" s="124">
        <v>0</v>
      </c>
      <c r="C377" s="124">
        <v>0</v>
      </c>
      <c r="D377" s="124">
        <v>0</v>
      </c>
      <c r="E377" s="124">
        <v>0</v>
      </c>
      <c r="F377" s="125">
        <v>0</v>
      </c>
      <c r="G377" s="124">
        <v>0</v>
      </c>
      <c r="H377" s="124">
        <v>0</v>
      </c>
      <c r="I377" s="124">
        <v>0</v>
      </c>
      <c r="J377" s="124">
        <v>0</v>
      </c>
      <c r="K377" s="125">
        <v>0</v>
      </c>
      <c r="L377" s="124">
        <v>0</v>
      </c>
      <c r="M377" s="124">
        <v>0</v>
      </c>
      <c r="N377" s="126">
        <v>0</v>
      </c>
      <c r="O377" s="124">
        <v>0</v>
      </c>
      <c r="P377" s="125">
        <v>0</v>
      </c>
      <c r="Q377" s="124">
        <v>0</v>
      </c>
      <c r="R377" s="124">
        <v>0</v>
      </c>
      <c r="S377" s="124">
        <v>0</v>
      </c>
      <c r="T377" s="124">
        <v>0</v>
      </c>
      <c r="U377" s="125">
        <v>0</v>
      </c>
      <c r="V377" s="124">
        <v>0</v>
      </c>
      <c r="W377" s="124">
        <v>0</v>
      </c>
      <c r="X377" s="124">
        <v>0</v>
      </c>
      <c r="Y377" s="124">
        <v>0</v>
      </c>
      <c r="Z377" s="125">
        <v>0</v>
      </c>
      <c r="AA377" s="124">
        <v>0</v>
      </c>
      <c r="AB377" s="124">
        <v>0</v>
      </c>
      <c r="AC377" s="125">
        <v>0</v>
      </c>
      <c r="AD377" s="124">
        <v>0</v>
      </c>
      <c r="AE377" s="125">
        <v>0</v>
      </c>
      <c r="AF377" s="50"/>
      <c r="AG377" s="50"/>
      <c r="AH377" s="50"/>
      <c r="AI377" s="165"/>
      <c r="AJ377" s="165"/>
    </row>
    <row r="378" spans="1:36" ht="15.75">
      <c r="A378" s="123">
        <v>44082</v>
      </c>
      <c r="B378" s="124">
        <v>0</v>
      </c>
      <c r="C378" s="124">
        <v>0</v>
      </c>
      <c r="D378" s="124">
        <v>0</v>
      </c>
      <c r="E378" s="124">
        <v>0</v>
      </c>
      <c r="F378" s="125">
        <v>0</v>
      </c>
      <c r="G378" s="124">
        <v>0</v>
      </c>
      <c r="H378" s="124">
        <v>0</v>
      </c>
      <c r="I378" s="124">
        <v>0</v>
      </c>
      <c r="J378" s="124">
        <v>0</v>
      </c>
      <c r="K378" s="125">
        <v>0</v>
      </c>
      <c r="L378" s="124">
        <v>0</v>
      </c>
      <c r="M378" s="124">
        <v>0</v>
      </c>
      <c r="N378" s="126">
        <v>0</v>
      </c>
      <c r="O378" s="124">
        <v>0</v>
      </c>
      <c r="P378" s="125">
        <v>0</v>
      </c>
      <c r="Q378" s="124">
        <v>0</v>
      </c>
      <c r="R378" s="124">
        <v>0</v>
      </c>
      <c r="S378" s="124">
        <v>0</v>
      </c>
      <c r="T378" s="124">
        <v>0</v>
      </c>
      <c r="U378" s="125">
        <v>0</v>
      </c>
      <c r="V378" s="124">
        <v>0</v>
      </c>
      <c r="W378" s="124">
        <v>0</v>
      </c>
      <c r="X378" s="124">
        <v>0</v>
      </c>
      <c r="Y378" s="124">
        <v>0</v>
      </c>
      <c r="Z378" s="125">
        <v>0</v>
      </c>
      <c r="AA378" s="124">
        <v>0</v>
      </c>
      <c r="AB378" s="124">
        <v>0</v>
      </c>
      <c r="AC378" s="125">
        <v>0</v>
      </c>
      <c r="AD378" s="124">
        <v>0</v>
      </c>
      <c r="AE378" s="125">
        <v>0</v>
      </c>
      <c r="AF378" s="156"/>
      <c r="AG378" s="156"/>
      <c r="AH378" s="156"/>
      <c r="AI378" s="165"/>
      <c r="AJ378" s="165"/>
    </row>
    <row r="379" spans="1:36" ht="15.75">
      <c r="A379" s="123">
        <v>44083</v>
      </c>
      <c r="B379" s="124">
        <v>0</v>
      </c>
      <c r="C379" s="124">
        <v>0</v>
      </c>
      <c r="D379" s="124">
        <v>0</v>
      </c>
      <c r="E379" s="124">
        <v>0</v>
      </c>
      <c r="F379" s="125">
        <v>0</v>
      </c>
      <c r="G379" s="124">
        <v>0</v>
      </c>
      <c r="H379" s="124">
        <v>0</v>
      </c>
      <c r="I379" s="124">
        <v>0</v>
      </c>
      <c r="J379" s="124">
        <v>0</v>
      </c>
      <c r="K379" s="125">
        <v>0</v>
      </c>
      <c r="L379" s="124">
        <v>0</v>
      </c>
      <c r="M379" s="124">
        <v>0</v>
      </c>
      <c r="N379" s="126">
        <v>0</v>
      </c>
      <c r="O379" s="124">
        <v>0</v>
      </c>
      <c r="P379" s="125">
        <v>0</v>
      </c>
      <c r="Q379" s="124">
        <v>0</v>
      </c>
      <c r="R379" s="124">
        <v>0</v>
      </c>
      <c r="S379" s="124">
        <v>0</v>
      </c>
      <c r="T379" s="124">
        <v>0</v>
      </c>
      <c r="U379" s="125">
        <v>0</v>
      </c>
      <c r="V379" s="124">
        <v>0</v>
      </c>
      <c r="W379" s="124">
        <v>0</v>
      </c>
      <c r="X379" s="124">
        <v>0</v>
      </c>
      <c r="Y379" s="124">
        <v>0</v>
      </c>
      <c r="Z379" s="125">
        <v>0</v>
      </c>
      <c r="AA379" s="124">
        <v>0</v>
      </c>
      <c r="AB379" s="124">
        <v>0</v>
      </c>
      <c r="AC379" s="125">
        <v>0</v>
      </c>
      <c r="AD379" s="124">
        <v>0</v>
      </c>
      <c r="AE379" s="125">
        <v>0</v>
      </c>
      <c r="AF379" s="50"/>
      <c r="AG379" s="50"/>
      <c r="AH379" s="50"/>
      <c r="AI379" s="165"/>
      <c r="AJ379" s="165"/>
    </row>
    <row r="380" spans="1:36" ht="15.75">
      <c r="A380" s="123">
        <v>44084</v>
      </c>
      <c r="B380" s="124">
        <v>0</v>
      </c>
      <c r="C380" s="124">
        <v>0</v>
      </c>
      <c r="D380" s="124">
        <v>0</v>
      </c>
      <c r="E380" s="124">
        <v>0</v>
      </c>
      <c r="F380" s="125">
        <v>0</v>
      </c>
      <c r="G380" s="124">
        <v>0</v>
      </c>
      <c r="H380" s="124">
        <v>0</v>
      </c>
      <c r="I380" s="124">
        <v>0</v>
      </c>
      <c r="J380" s="124">
        <v>0</v>
      </c>
      <c r="K380" s="125">
        <v>0</v>
      </c>
      <c r="L380" s="124">
        <v>0</v>
      </c>
      <c r="M380" s="124">
        <v>0</v>
      </c>
      <c r="N380" s="126">
        <v>0</v>
      </c>
      <c r="O380" s="124">
        <v>0</v>
      </c>
      <c r="P380" s="125">
        <v>0</v>
      </c>
      <c r="Q380" s="124">
        <v>0</v>
      </c>
      <c r="R380" s="124">
        <v>0</v>
      </c>
      <c r="S380" s="124">
        <v>0</v>
      </c>
      <c r="T380" s="124">
        <v>0</v>
      </c>
      <c r="U380" s="125">
        <v>0</v>
      </c>
      <c r="V380" s="124">
        <v>0</v>
      </c>
      <c r="W380" s="124">
        <v>0</v>
      </c>
      <c r="X380" s="124">
        <v>0</v>
      </c>
      <c r="Y380" s="124">
        <v>0</v>
      </c>
      <c r="Z380" s="125">
        <v>0</v>
      </c>
      <c r="AA380" s="124">
        <v>0</v>
      </c>
      <c r="AB380" s="124">
        <v>0</v>
      </c>
      <c r="AC380" s="125">
        <v>0</v>
      </c>
      <c r="AD380" s="124">
        <v>0</v>
      </c>
      <c r="AE380" s="125">
        <v>0</v>
      </c>
      <c r="AF380" s="96"/>
      <c r="AG380" s="96"/>
      <c r="AH380" s="96"/>
      <c r="AI380" s="165"/>
      <c r="AJ380" s="165"/>
    </row>
    <row r="381" spans="1:36" ht="15.75">
      <c r="A381" s="123">
        <v>44085</v>
      </c>
      <c r="B381" s="124">
        <v>0</v>
      </c>
      <c r="C381" s="124">
        <v>0</v>
      </c>
      <c r="D381" s="124">
        <v>0</v>
      </c>
      <c r="E381" s="124">
        <v>0</v>
      </c>
      <c r="F381" s="125">
        <v>0</v>
      </c>
      <c r="G381" s="124">
        <v>0</v>
      </c>
      <c r="H381" s="124">
        <v>0</v>
      </c>
      <c r="I381" s="124">
        <v>0</v>
      </c>
      <c r="J381" s="124">
        <v>0</v>
      </c>
      <c r="K381" s="125">
        <v>0</v>
      </c>
      <c r="L381" s="124">
        <v>0</v>
      </c>
      <c r="M381" s="124">
        <v>0</v>
      </c>
      <c r="N381" s="126">
        <v>0</v>
      </c>
      <c r="O381" s="124">
        <v>0</v>
      </c>
      <c r="P381" s="125">
        <v>0</v>
      </c>
      <c r="Q381" s="124">
        <v>0</v>
      </c>
      <c r="R381" s="124">
        <v>0</v>
      </c>
      <c r="S381" s="124">
        <v>0</v>
      </c>
      <c r="T381" s="124">
        <v>0</v>
      </c>
      <c r="U381" s="125">
        <v>0</v>
      </c>
      <c r="V381" s="124">
        <v>0</v>
      </c>
      <c r="W381" s="124">
        <v>0</v>
      </c>
      <c r="X381" s="124">
        <v>0</v>
      </c>
      <c r="Y381" s="124">
        <v>0</v>
      </c>
      <c r="Z381" s="125">
        <v>0</v>
      </c>
      <c r="AA381" s="124">
        <v>0</v>
      </c>
      <c r="AB381" s="124">
        <v>0</v>
      </c>
      <c r="AC381" s="125">
        <v>0</v>
      </c>
      <c r="AD381" s="124">
        <v>0</v>
      </c>
      <c r="AE381" s="125">
        <v>0</v>
      </c>
      <c r="AF381" s="50"/>
      <c r="AG381" s="50"/>
      <c r="AH381" s="50"/>
      <c r="AI381" s="165"/>
      <c r="AJ381" s="165"/>
    </row>
    <row r="382" spans="1:36" ht="15.75">
      <c r="A382" s="123">
        <v>44086</v>
      </c>
      <c r="B382" s="124">
        <v>0</v>
      </c>
      <c r="C382" s="124">
        <v>0</v>
      </c>
      <c r="D382" s="124">
        <v>0</v>
      </c>
      <c r="E382" s="124">
        <v>0</v>
      </c>
      <c r="F382" s="125">
        <v>0</v>
      </c>
      <c r="G382" s="124">
        <v>0</v>
      </c>
      <c r="H382" s="124">
        <v>0</v>
      </c>
      <c r="I382" s="124">
        <v>0</v>
      </c>
      <c r="J382" s="124">
        <v>0</v>
      </c>
      <c r="K382" s="125">
        <v>0</v>
      </c>
      <c r="L382" s="124">
        <v>0</v>
      </c>
      <c r="M382" s="124">
        <v>0</v>
      </c>
      <c r="N382" s="126">
        <v>0</v>
      </c>
      <c r="O382" s="124">
        <v>0</v>
      </c>
      <c r="P382" s="125">
        <v>0</v>
      </c>
      <c r="Q382" s="124">
        <v>0</v>
      </c>
      <c r="R382" s="124">
        <v>0</v>
      </c>
      <c r="S382" s="124">
        <v>0</v>
      </c>
      <c r="T382" s="124">
        <v>0</v>
      </c>
      <c r="U382" s="125">
        <v>0</v>
      </c>
      <c r="V382" s="124">
        <v>0</v>
      </c>
      <c r="W382" s="124">
        <v>0</v>
      </c>
      <c r="X382" s="124">
        <v>0</v>
      </c>
      <c r="Y382" s="124">
        <v>0</v>
      </c>
      <c r="Z382" s="125">
        <v>0</v>
      </c>
      <c r="AA382" s="124">
        <v>0</v>
      </c>
      <c r="AB382" s="124">
        <v>0</v>
      </c>
      <c r="AC382" s="125">
        <v>0</v>
      </c>
      <c r="AD382" s="124">
        <v>0</v>
      </c>
      <c r="AE382" s="125">
        <v>0</v>
      </c>
      <c r="AF382" s="50"/>
      <c r="AG382" s="50"/>
      <c r="AH382" s="50"/>
      <c r="AI382" s="165"/>
      <c r="AJ382" s="165"/>
    </row>
    <row r="383" spans="1:36" ht="15.75">
      <c r="A383" s="123">
        <v>44087</v>
      </c>
      <c r="B383" s="124">
        <v>0</v>
      </c>
      <c r="C383" s="124">
        <v>0</v>
      </c>
      <c r="D383" s="124">
        <v>0</v>
      </c>
      <c r="E383" s="124">
        <v>0</v>
      </c>
      <c r="F383" s="125">
        <v>0</v>
      </c>
      <c r="G383" s="124">
        <v>0</v>
      </c>
      <c r="H383" s="124">
        <v>0</v>
      </c>
      <c r="I383" s="124">
        <v>0</v>
      </c>
      <c r="J383" s="124">
        <v>0</v>
      </c>
      <c r="K383" s="125">
        <v>0</v>
      </c>
      <c r="L383" s="124">
        <v>0</v>
      </c>
      <c r="M383" s="124">
        <v>0</v>
      </c>
      <c r="N383" s="126">
        <v>0</v>
      </c>
      <c r="O383" s="124">
        <v>0</v>
      </c>
      <c r="P383" s="125">
        <v>0</v>
      </c>
      <c r="Q383" s="124">
        <v>0</v>
      </c>
      <c r="R383" s="124">
        <v>0</v>
      </c>
      <c r="S383" s="124">
        <v>0</v>
      </c>
      <c r="T383" s="124">
        <v>0</v>
      </c>
      <c r="U383" s="125">
        <v>0</v>
      </c>
      <c r="V383" s="124">
        <v>0</v>
      </c>
      <c r="W383" s="124">
        <v>0</v>
      </c>
      <c r="X383" s="124">
        <v>0</v>
      </c>
      <c r="Y383" s="124">
        <v>0</v>
      </c>
      <c r="Z383" s="125">
        <v>0</v>
      </c>
      <c r="AA383" s="124">
        <v>0</v>
      </c>
      <c r="AB383" s="124">
        <v>0</v>
      </c>
      <c r="AC383" s="125">
        <v>0</v>
      </c>
      <c r="AD383" s="124">
        <v>0</v>
      </c>
      <c r="AE383" s="125">
        <v>0</v>
      </c>
      <c r="AF383" s="50"/>
      <c r="AG383" s="50"/>
      <c r="AH383" s="50"/>
      <c r="AI383" s="160"/>
      <c r="AJ383" s="160"/>
    </row>
    <row r="384" spans="1:36" ht="15.75">
      <c r="A384" s="123">
        <v>44088</v>
      </c>
      <c r="B384" s="124">
        <v>0</v>
      </c>
      <c r="C384" s="124">
        <v>0</v>
      </c>
      <c r="D384" s="124">
        <v>0</v>
      </c>
      <c r="E384" s="124">
        <v>0</v>
      </c>
      <c r="F384" s="125">
        <v>0</v>
      </c>
      <c r="G384" s="124">
        <v>0</v>
      </c>
      <c r="H384" s="124">
        <v>0</v>
      </c>
      <c r="I384" s="124">
        <v>0</v>
      </c>
      <c r="J384" s="124">
        <v>0</v>
      </c>
      <c r="K384" s="125">
        <v>0</v>
      </c>
      <c r="L384" s="124">
        <v>0</v>
      </c>
      <c r="M384" s="124">
        <v>0</v>
      </c>
      <c r="N384" s="126">
        <v>0</v>
      </c>
      <c r="O384" s="124">
        <v>0</v>
      </c>
      <c r="P384" s="125">
        <v>0</v>
      </c>
      <c r="Q384" s="124">
        <v>0</v>
      </c>
      <c r="R384" s="124">
        <v>0</v>
      </c>
      <c r="S384" s="124">
        <v>0</v>
      </c>
      <c r="T384" s="124">
        <v>0</v>
      </c>
      <c r="U384" s="125">
        <v>0</v>
      </c>
      <c r="V384" s="124">
        <v>0</v>
      </c>
      <c r="W384" s="124">
        <v>0</v>
      </c>
      <c r="X384" s="124">
        <v>0</v>
      </c>
      <c r="Y384" s="124">
        <v>0</v>
      </c>
      <c r="Z384" s="125">
        <v>0</v>
      </c>
      <c r="AA384" s="124">
        <v>0</v>
      </c>
      <c r="AB384" s="124">
        <v>0</v>
      </c>
      <c r="AC384" s="125">
        <v>0</v>
      </c>
      <c r="AD384" s="124">
        <v>0</v>
      </c>
      <c r="AE384" s="125">
        <v>0</v>
      </c>
      <c r="AF384" s="50"/>
      <c r="AG384" s="50"/>
      <c r="AH384" s="50"/>
      <c r="AI384" s="166"/>
      <c r="AJ384" s="166"/>
    </row>
    <row r="385" spans="1:36">
      <c r="A385" s="123">
        <v>44089</v>
      </c>
      <c r="B385" s="124">
        <v>0</v>
      </c>
      <c r="C385" s="124">
        <v>0</v>
      </c>
      <c r="D385" s="124">
        <v>0</v>
      </c>
      <c r="E385" s="124">
        <v>0</v>
      </c>
      <c r="F385" s="125">
        <v>0</v>
      </c>
      <c r="G385" s="124">
        <v>0</v>
      </c>
      <c r="H385" s="124">
        <v>0</v>
      </c>
      <c r="I385" s="124">
        <v>0</v>
      </c>
      <c r="J385" s="124">
        <v>0</v>
      </c>
      <c r="K385" s="125">
        <v>0</v>
      </c>
      <c r="L385" s="124">
        <v>0</v>
      </c>
      <c r="M385" s="124">
        <v>0</v>
      </c>
      <c r="N385" s="126">
        <v>0</v>
      </c>
      <c r="O385" s="124">
        <v>0</v>
      </c>
      <c r="P385" s="125">
        <v>0</v>
      </c>
      <c r="Q385" s="124">
        <v>0</v>
      </c>
      <c r="R385" s="124">
        <v>0</v>
      </c>
      <c r="S385" s="124">
        <v>0</v>
      </c>
      <c r="T385" s="124">
        <v>0</v>
      </c>
      <c r="U385" s="125">
        <v>0</v>
      </c>
      <c r="V385" s="124">
        <v>0</v>
      </c>
      <c r="W385" s="124">
        <v>0</v>
      </c>
      <c r="X385" s="124">
        <v>0</v>
      </c>
      <c r="Y385" s="124">
        <v>0</v>
      </c>
      <c r="Z385" s="125">
        <v>0</v>
      </c>
      <c r="AA385" s="124">
        <v>0</v>
      </c>
      <c r="AB385" s="124">
        <v>0</v>
      </c>
      <c r="AC385" s="125">
        <v>0</v>
      </c>
      <c r="AD385" s="124">
        <v>0</v>
      </c>
      <c r="AE385" s="125">
        <v>0</v>
      </c>
      <c r="AF385" s="157"/>
      <c r="AG385" s="157"/>
      <c r="AH385" s="157"/>
      <c r="AI385" s="157"/>
      <c r="AJ385" s="157"/>
    </row>
    <row r="386" spans="1:36">
      <c r="A386" s="123">
        <v>44090</v>
      </c>
      <c r="B386" s="124">
        <v>0</v>
      </c>
      <c r="C386" s="124">
        <v>0</v>
      </c>
      <c r="D386" s="124">
        <v>0</v>
      </c>
      <c r="E386" s="124">
        <v>0</v>
      </c>
      <c r="F386" s="125">
        <v>0</v>
      </c>
      <c r="G386" s="124">
        <v>0</v>
      </c>
      <c r="H386" s="124">
        <v>0</v>
      </c>
      <c r="I386" s="124">
        <v>0</v>
      </c>
      <c r="J386" s="124">
        <v>0</v>
      </c>
      <c r="K386" s="125">
        <v>0</v>
      </c>
      <c r="L386" s="124">
        <v>0</v>
      </c>
      <c r="M386" s="124">
        <v>0</v>
      </c>
      <c r="N386" s="126">
        <v>0</v>
      </c>
      <c r="O386" s="124">
        <v>0</v>
      </c>
      <c r="P386" s="125">
        <v>0</v>
      </c>
      <c r="Q386" s="124">
        <v>0</v>
      </c>
      <c r="R386" s="124">
        <v>0</v>
      </c>
      <c r="S386" s="124">
        <v>0</v>
      </c>
      <c r="T386" s="124">
        <v>0</v>
      </c>
      <c r="U386" s="125">
        <v>0</v>
      </c>
      <c r="V386" s="124">
        <v>0</v>
      </c>
      <c r="W386" s="124">
        <v>0</v>
      </c>
      <c r="X386" s="124">
        <v>0</v>
      </c>
      <c r="Y386" s="124">
        <v>0</v>
      </c>
      <c r="Z386" s="125">
        <v>0</v>
      </c>
      <c r="AA386" s="124">
        <v>0</v>
      </c>
      <c r="AB386" s="124">
        <v>0</v>
      </c>
      <c r="AC386" s="125">
        <v>0</v>
      </c>
      <c r="AD386" s="124">
        <v>0</v>
      </c>
      <c r="AE386" s="125">
        <v>0</v>
      </c>
      <c r="AF386" s="200"/>
      <c r="AG386" s="200"/>
      <c r="AH386" s="200"/>
      <c r="AI386" s="155"/>
      <c r="AJ386" s="155"/>
    </row>
    <row r="387" spans="1:36">
      <c r="A387" s="123">
        <v>44091</v>
      </c>
      <c r="B387" s="124">
        <v>0</v>
      </c>
      <c r="C387" s="124">
        <v>0</v>
      </c>
      <c r="D387" s="124">
        <v>0</v>
      </c>
      <c r="E387" s="124">
        <v>0</v>
      </c>
      <c r="F387" s="125">
        <v>0</v>
      </c>
      <c r="G387" s="124">
        <v>0</v>
      </c>
      <c r="H387" s="124">
        <v>0</v>
      </c>
      <c r="I387" s="124">
        <v>0</v>
      </c>
      <c r="J387" s="124">
        <v>0</v>
      </c>
      <c r="K387" s="125">
        <v>0</v>
      </c>
      <c r="L387" s="124">
        <v>0</v>
      </c>
      <c r="M387" s="124">
        <v>0</v>
      </c>
      <c r="N387" s="126">
        <v>0</v>
      </c>
      <c r="O387" s="124">
        <v>0</v>
      </c>
      <c r="P387" s="125">
        <v>0</v>
      </c>
      <c r="Q387" s="124">
        <v>0</v>
      </c>
      <c r="R387" s="124">
        <v>0</v>
      </c>
      <c r="S387" s="124">
        <v>0</v>
      </c>
      <c r="T387" s="124">
        <v>0</v>
      </c>
      <c r="U387" s="125">
        <v>0</v>
      </c>
      <c r="V387" s="124">
        <v>0</v>
      </c>
      <c r="W387" s="124">
        <v>0</v>
      </c>
      <c r="X387" s="124">
        <v>0</v>
      </c>
      <c r="Y387" s="124">
        <v>0</v>
      </c>
      <c r="Z387" s="125">
        <v>0</v>
      </c>
      <c r="AA387" s="124">
        <v>0</v>
      </c>
      <c r="AB387" s="124">
        <v>0</v>
      </c>
      <c r="AC387" s="125">
        <v>0</v>
      </c>
      <c r="AD387" s="124">
        <v>0</v>
      </c>
      <c r="AE387" s="125">
        <v>0</v>
      </c>
      <c r="AF387" s="200"/>
      <c r="AG387" s="200"/>
      <c r="AH387" s="200"/>
      <c r="AI387" s="155"/>
      <c r="AJ387" s="155"/>
    </row>
    <row r="388" spans="1:36">
      <c r="A388" s="123">
        <v>44092</v>
      </c>
      <c r="B388" s="124">
        <v>0</v>
      </c>
      <c r="C388" s="124">
        <v>0</v>
      </c>
      <c r="D388" s="124">
        <v>0</v>
      </c>
      <c r="E388" s="124">
        <v>0</v>
      </c>
      <c r="F388" s="125">
        <v>0</v>
      </c>
      <c r="G388" s="124">
        <v>0</v>
      </c>
      <c r="H388" s="124">
        <v>0</v>
      </c>
      <c r="I388" s="124">
        <v>0</v>
      </c>
      <c r="J388" s="124">
        <v>0</v>
      </c>
      <c r="K388" s="125">
        <v>0</v>
      </c>
      <c r="L388" s="124">
        <v>0</v>
      </c>
      <c r="M388" s="124">
        <v>0</v>
      </c>
      <c r="N388" s="126">
        <v>0</v>
      </c>
      <c r="O388" s="124">
        <v>0</v>
      </c>
      <c r="P388" s="125">
        <v>0</v>
      </c>
      <c r="Q388" s="124">
        <v>0</v>
      </c>
      <c r="R388" s="124">
        <v>0</v>
      </c>
      <c r="S388" s="124">
        <v>0</v>
      </c>
      <c r="T388" s="124">
        <v>0</v>
      </c>
      <c r="U388" s="125">
        <v>0</v>
      </c>
      <c r="V388" s="124">
        <v>0</v>
      </c>
      <c r="W388" s="124">
        <v>0</v>
      </c>
      <c r="X388" s="124">
        <v>0</v>
      </c>
      <c r="Y388" s="124">
        <v>0</v>
      </c>
      <c r="Z388" s="125">
        <v>0</v>
      </c>
      <c r="AA388" s="124">
        <v>0</v>
      </c>
      <c r="AB388" s="124">
        <v>0</v>
      </c>
      <c r="AC388" s="125">
        <v>0</v>
      </c>
      <c r="AD388" s="124">
        <v>0</v>
      </c>
      <c r="AE388" s="125">
        <v>0</v>
      </c>
      <c r="AF388" s="200"/>
      <c r="AG388" s="200"/>
      <c r="AH388" s="200"/>
      <c r="AI388" s="155"/>
      <c r="AJ388" s="155"/>
    </row>
    <row r="389" spans="1:36">
      <c r="A389" s="123">
        <v>44093</v>
      </c>
      <c r="B389" s="124">
        <v>0</v>
      </c>
      <c r="C389" s="124">
        <v>0</v>
      </c>
      <c r="D389" s="124">
        <v>0</v>
      </c>
      <c r="E389" s="124">
        <v>0</v>
      </c>
      <c r="F389" s="125">
        <v>0</v>
      </c>
      <c r="G389" s="124">
        <v>0</v>
      </c>
      <c r="H389" s="124">
        <v>0</v>
      </c>
      <c r="I389" s="124">
        <v>0</v>
      </c>
      <c r="J389" s="124">
        <v>0</v>
      </c>
      <c r="K389" s="125">
        <v>0</v>
      </c>
      <c r="L389" s="124">
        <v>0</v>
      </c>
      <c r="M389" s="124">
        <v>0</v>
      </c>
      <c r="N389" s="126">
        <v>0</v>
      </c>
      <c r="O389" s="124">
        <v>0</v>
      </c>
      <c r="P389" s="125">
        <v>0</v>
      </c>
      <c r="Q389" s="124">
        <v>0</v>
      </c>
      <c r="R389" s="124">
        <v>0</v>
      </c>
      <c r="S389" s="124">
        <v>0</v>
      </c>
      <c r="T389" s="124">
        <v>0</v>
      </c>
      <c r="U389" s="125">
        <v>0</v>
      </c>
      <c r="V389" s="124">
        <v>0</v>
      </c>
      <c r="W389" s="124">
        <v>0</v>
      </c>
      <c r="X389" s="124">
        <v>0</v>
      </c>
      <c r="Y389" s="124">
        <v>0</v>
      </c>
      <c r="Z389" s="125">
        <v>0</v>
      </c>
      <c r="AA389" s="124">
        <v>0</v>
      </c>
      <c r="AB389" s="124">
        <v>0</v>
      </c>
      <c r="AC389" s="125">
        <v>0</v>
      </c>
      <c r="AD389" s="124">
        <v>0</v>
      </c>
      <c r="AE389" s="125">
        <v>0</v>
      </c>
      <c r="AF389" s="200"/>
      <c r="AG389" s="200"/>
      <c r="AH389" s="200"/>
      <c r="AI389" s="155"/>
      <c r="AJ389" s="155"/>
    </row>
    <row r="390" spans="1:36">
      <c r="A390" s="123">
        <v>44094</v>
      </c>
      <c r="B390" s="124">
        <v>0</v>
      </c>
      <c r="C390" s="124">
        <v>0</v>
      </c>
      <c r="D390" s="124">
        <v>0</v>
      </c>
      <c r="E390" s="124">
        <v>0</v>
      </c>
      <c r="F390" s="125">
        <v>0</v>
      </c>
      <c r="G390" s="124">
        <v>0</v>
      </c>
      <c r="H390" s="124">
        <v>0</v>
      </c>
      <c r="I390" s="124">
        <v>0</v>
      </c>
      <c r="J390" s="124">
        <v>0</v>
      </c>
      <c r="K390" s="125">
        <v>0</v>
      </c>
      <c r="L390" s="124">
        <v>0</v>
      </c>
      <c r="M390" s="124">
        <v>0</v>
      </c>
      <c r="N390" s="126">
        <v>0</v>
      </c>
      <c r="O390" s="124">
        <v>0</v>
      </c>
      <c r="P390" s="125">
        <v>0</v>
      </c>
      <c r="Q390" s="124">
        <v>0</v>
      </c>
      <c r="R390" s="124">
        <v>0</v>
      </c>
      <c r="S390" s="124">
        <v>0</v>
      </c>
      <c r="T390" s="124">
        <v>0</v>
      </c>
      <c r="U390" s="125">
        <v>0</v>
      </c>
      <c r="V390" s="124">
        <v>0</v>
      </c>
      <c r="W390" s="124">
        <v>0</v>
      </c>
      <c r="X390" s="124">
        <v>0</v>
      </c>
      <c r="Y390" s="124">
        <v>0</v>
      </c>
      <c r="Z390" s="125">
        <v>0</v>
      </c>
      <c r="AA390" s="124">
        <v>0</v>
      </c>
      <c r="AB390" s="124">
        <v>0</v>
      </c>
      <c r="AC390" s="125">
        <v>0</v>
      </c>
      <c r="AD390" s="124">
        <v>0</v>
      </c>
      <c r="AE390" s="125">
        <v>0</v>
      </c>
      <c r="AF390" s="200"/>
      <c r="AG390" s="200"/>
      <c r="AH390" s="200" t="s">
        <v>97</v>
      </c>
      <c r="AI390" s="200"/>
      <c r="AJ390" s="200"/>
    </row>
    <row r="391" spans="1:36">
      <c r="A391" s="123">
        <v>44095</v>
      </c>
      <c r="B391" s="124">
        <v>0</v>
      </c>
      <c r="C391" s="124">
        <v>0</v>
      </c>
      <c r="D391" s="124">
        <v>0</v>
      </c>
      <c r="E391" s="124">
        <v>0</v>
      </c>
      <c r="F391" s="125">
        <v>0</v>
      </c>
      <c r="G391" s="124">
        <v>0</v>
      </c>
      <c r="H391" s="124">
        <v>0</v>
      </c>
      <c r="I391" s="124">
        <v>0</v>
      </c>
      <c r="J391" s="124">
        <v>0</v>
      </c>
      <c r="K391" s="125">
        <v>0</v>
      </c>
      <c r="L391" s="124">
        <v>0</v>
      </c>
      <c r="M391" s="124">
        <v>0</v>
      </c>
      <c r="N391" s="126">
        <v>0</v>
      </c>
      <c r="O391" s="124">
        <v>0</v>
      </c>
      <c r="P391" s="125">
        <v>0</v>
      </c>
      <c r="Q391" s="124">
        <v>0</v>
      </c>
      <c r="R391" s="124">
        <v>0</v>
      </c>
      <c r="S391" s="124">
        <v>0</v>
      </c>
      <c r="T391" s="124">
        <v>0</v>
      </c>
      <c r="U391" s="125">
        <v>0</v>
      </c>
      <c r="V391" s="124">
        <v>0</v>
      </c>
      <c r="W391" s="124">
        <v>0</v>
      </c>
      <c r="X391" s="124">
        <v>0</v>
      </c>
      <c r="Y391" s="124">
        <v>0</v>
      </c>
      <c r="Z391" s="125">
        <v>0</v>
      </c>
      <c r="AA391" s="124">
        <v>0</v>
      </c>
      <c r="AB391" s="124">
        <v>0</v>
      </c>
      <c r="AC391" s="125">
        <v>0</v>
      </c>
      <c r="AD391" s="124">
        <v>0</v>
      </c>
      <c r="AE391" s="125">
        <v>0</v>
      </c>
      <c r="AF391" s="200"/>
      <c r="AG391" s="200"/>
      <c r="AH391" s="200"/>
      <c r="AI391" s="200"/>
      <c r="AJ391" s="200"/>
    </row>
    <row r="392" spans="1:36" ht="15.75">
      <c r="A392" s="123">
        <v>44096</v>
      </c>
      <c r="B392" s="124">
        <v>0</v>
      </c>
      <c r="C392" s="124">
        <v>0</v>
      </c>
      <c r="D392" s="124">
        <v>0</v>
      </c>
      <c r="E392" s="124">
        <v>0</v>
      </c>
      <c r="F392" s="125">
        <v>0</v>
      </c>
      <c r="G392" s="124">
        <v>0</v>
      </c>
      <c r="H392" s="124">
        <v>0</v>
      </c>
      <c r="I392" s="124">
        <v>0</v>
      </c>
      <c r="J392" s="124">
        <v>0</v>
      </c>
      <c r="K392" s="125">
        <v>0</v>
      </c>
      <c r="L392" s="124">
        <v>0</v>
      </c>
      <c r="M392" s="124">
        <v>0</v>
      </c>
      <c r="N392" s="126">
        <v>0</v>
      </c>
      <c r="O392" s="124">
        <v>0</v>
      </c>
      <c r="P392" s="125">
        <v>0</v>
      </c>
      <c r="Q392" s="124">
        <v>0</v>
      </c>
      <c r="R392" s="124">
        <v>0</v>
      </c>
      <c r="S392" s="124">
        <v>0</v>
      </c>
      <c r="T392" s="124">
        <v>0</v>
      </c>
      <c r="U392" s="125">
        <v>0</v>
      </c>
      <c r="V392" s="124">
        <v>0</v>
      </c>
      <c r="W392" s="124">
        <v>0</v>
      </c>
      <c r="X392" s="124">
        <v>0</v>
      </c>
      <c r="Y392" s="124">
        <v>0</v>
      </c>
      <c r="Z392" s="125">
        <v>0</v>
      </c>
      <c r="AA392" s="124">
        <v>0</v>
      </c>
      <c r="AB392" s="124">
        <v>0</v>
      </c>
      <c r="AC392" s="125">
        <v>0</v>
      </c>
      <c r="AD392" s="124">
        <v>0</v>
      </c>
      <c r="AE392" s="125">
        <v>0</v>
      </c>
      <c r="AF392" s="202"/>
      <c r="AG392" s="44" t="s">
        <v>89</v>
      </c>
      <c r="AH392" s="47"/>
      <c r="AI392" s="161">
        <v>3</v>
      </c>
      <c r="AJ392" s="161"/>
    </row>
    <row r="393" spans="1:36" ht="15.75">
      <c r="A393" s="123">
        <v>44097</v>
      </c>
      <c r="B393" s="124">
        <v>0</v>
      </c>
      <c r="C393" s="124">
        <v>0</v>
      </c>
      <c r="D393" s="124">
        <v>0</v>
      </c>
      <c r="E393" s="124">
        <v>0</v>
      </c>
      <c r="F393" s="125">
        <v>0</v>
      </c>
      <c r="G393" s="124">
        <v>0</v>
      </c>
      <c r="H393" s="124">
        <v>0</v>
      </c>
      <c r="I393" s="124">
        <v>0</v>
      </c>
      <c r="J393" s="124">
        <v>0</v>
      </c>
      <c r="K393" s="125">
        <v>0</v>
      </c>
      <c r="L393" s="124">
        <v>0</v>
      </c>
      <c r="M393" s="124">
        <v>0</v>
      </c>
      <c r="N393" s="126">
        <v>0</v>
      </c>
      <c r="O393" s="124">
        <v>0</v>
      </c>
      <c r="P393" s="125">
        <v>0</v>
      </c>
      <c r="Q393" s="124">
        <v>0</v>
      </c>
      <c r="R393" s="124">
        <v>0</v>
      </c>
      <c r="S393" s="124">
        <v>0</v>
      </c>
      <c r="T393" s="124">
        <v>0</v>
      </c>
      <c r="U393" s="125">
        <v>0</v>
      </c>
      <c r="V393" s="124">
        <v>0</v>
      </c>
      <c r="W393" s="124">
        <v>0</v>
      </c>
      <c r="X393" s="124">
        <v>0</v>
      </c>
      <c r="Y393" s="124">
        <v>0</v>
      </c>
      <c r="Z393" s="125">
        <v>0</v>
      </c>
      <c r="AA393" s="124">
        <v>0</v>
      </c>
      <c r="AB393" s="124">
        <v>0</v>
      </c>
      <c r="AC393" s="125">
        <v>0</v>
      </c>
      <c r="AD393" s="124">
        <v>0</v>
      </c>
      <c r="AE393" s="125">
        <v>0</v>
      </c>
      <c r="AF393" s="46"/>
      <c r="AG393" s="44" t="s">
        <v>90</v>
      </c>
      <c r="AH393" s="47"/>
      <c r="AI393" s="151">
        <v>3</v>
      </c>
      <c r="AJ393" s="152"/>
    </row>
    <row r="394" spans="1:36" ht="15.75">
      <c r="A394" s="123">
        <v>44098</v>
      </c>
      <c r="B394" s="124">
        <v>0</v>
      </c>
      <c r="C394" s="124">
        <v>0</v>
      </c>
      <c r="D394" s="124">
        <v>0</v>
      </c>
      <c r="E394" s="124">
        <v>0</v>
      </c>
      <c r="F394" s="125">
        <v>0</v>
      </c>
      <c r="G394" s="124">
        <v>0</v>
      </c>
      <c r="H394" s="124">
        <v>0</v>
      </c>
      <c r="I394" s="124">
        <v>0</v>
      </c>
      <c r="J394" s="124">
        <v>0</v>
      </c>
      <c r="K394" s="125">
        <v>0</v>
      </c>
      <c r="L394" s="124">
        <v>0</v>
      </c>
      <c r="M394" s="124">
        <v>0</v>
      </c>
      <c r="N394" s="126">
        <v>0</v>
      </c>
      <c r="O394" s="124">
        <v>0</v>
      </c>
      <c r="P394" s="125">
        <v>0</v>
      </c>
      <c r="Q394" s="124">
        <v>0</v>
      </c>
      <c r="R394" s="124">
        <v>0</v>
      </c>
      <c r="S394" s="124">
        <v>0</v>
      </c>
      <c r="T394" s="124">
        <v>0</v>
      </c>
      <c r="U394" s="125">
        <v>0</v>
      </c>
      <c r="V394" s="124">
        <v>0</v>
      </c>
      <c r="W394" s="124">
        <v>0</v>
      </c>
      <c r="X394" s="124">
        <v>0</v>
      </c>
      <c r="Y394" s="124">
        <v>0</v>
      </c>
      <c r="Z394" s="125">
        <v>0</v>
      </c>
      <c r="AA394" s="124">
        <v>0</v>
      </c>
      <c r="AB394" s="124">
        <v>0</v>
      </c>
      <c r="AC394" s="125">
        <v>0</v>
      </c>
      <c r="AD394" s="124">
        <v>0</v>
      </c>
      <c r="AE394" s="125">
        <v>0</v>
      </c>
      <c r="AF394" s="203" t="s">
        <v>104</v>
      </c>
      <c r="AG394" s="203"/>
      <c r="AH394" s="203"/>
      <c r="AI394" s="151">
        <v>0</v>
      </c>
      <c r="AJ394" s="152"/>
    </row>
    <row r="395" spans="1:36" ht="15.75">
      <c r="A395" s="123">
        <v>44099</v>
      </c>
      <c r="B395" s="124">
        <v>0</v>
      </c>
      <c r="C395" s="124">
        <v>0</v>
      </c>
      <c r="D395" s="124">
        <v>0</v>
      </c>
      <c r="E395" s="124">
        <v>0</v>
      </c>
      <c r="F395" s="125">
        <v>0</v>
      </c>
      <c r="G395" s="124">
        <v>0</v>
      </c>
      <c r="H395" s="124">
        <v>0</v>
      </c>
      <c r="I395" s="124">
        <v>0</v>
      </c>
      <c r="J395" s="124">
        <v>0</v>
      </c>
      <c r="K395" s="125">
        <v>0</v>
      </c>
      <c r="L395" s="124">
        <v>0</v>
      </c>
      <c r="M395" s="124">
        <v>0</v>
      </c>
      <c r="N395" s="126">
        <v>0</v>
      </c>
      <c r="O395" s="124">
        <v>0</v>
      </c>
      <c r="P395" s="125">
        <v>0</v>
      </c>
      <c r="Q395" s="124">
        <v>0</v>
      </c>
      <c r="R395" s="124">
        <v>0</v>
      </c>
      <c r="S395" s="124">
        <v>0</v>
      </c>
      <c r="T395" s="124">
        <v>0</v>
      </c>
      <c r="U395" s="125">
        <v>0</v>
      </c>
      <c r="V395" s="124">
        <v>0</v>
      </c>
      <c r="W395" s="124">
        <v>0</v>
      </c>
      <c r="X395" s="124">
        <v>0</v>
      </c>
      <c r="Y395" s="124">
        <v>0</v>
      </c>
      <c r="Z395" s="125">
        <v>0</v>
      </c>
      <c r="AA395" s="124">
        <v>0</v>
      </c>
      <c r="AB395" s="124">
        <v>0</v>
      </c>
      <c r="AC395" s="125">
        <v>0</v>
      </c>
      <c r="AD395" s="124">
        <v>0</v>
      </c>
      <c r="AE395" s="125">
        <v>0</v>
      </c>
      <c r="AF395" s="46"/>
      <c r="AG395" s="44" t="s">
        <v>91</v>
      </c>
      <c r="AH395" s="47"/>
      <c r="AI395" s="151">
        <v>0</v>
      </c>
      <c r="AJ395" s="152"/>
    </row>
    <row r="396" spans="1:36" ht="15.75">
      <c r="A396" s="123">
        <v>44100</v>
      </c>
      <c r="B396" s="124">
        <v>0</v>
      </c>
      <c r="C396" s="124">
        <v>0</v>
      </c>
      <c r="D396" s="124">
        <v>0</v>
      </c>
      <c r="E396" s="124">
        <v>0</v>
      </c>
      <c r="F396" s="125">
        <v>0</v>
      </c>
      <c r="G396" s="124">
        <v>0</v>
      </c>
      <c r="H396" s="124">
        <v>0</v>
      </c>
      <c r="I396" s="124">
        <v>0</v>
      </c>
      <c r="J396" s="124">
        <v>0</v>
      </c>
      <c r="K396" s="125">
        <v>0</v>
      </c>
      <c r="L396" s="124">
        <v>0</v>
      </c>
      <c r="M396" s="124">
        <v>0</v>
      </c>
      <c r="N396" s="126">
        <v>0</v>
      </c>
      <c r="O396" s="124">
        <v>0</v>
      </c>
      <c r="P396" s="125">
        <v>0</v>
      </c>
      <c r="Q396" s="124">
        <v>0</v>
      </c>
      <c r="R396" s="124">
        <v>0</v>
      </c>
      <c r="S396" s="124">
        <v>0</v>
      </c>
      <c r="T396" s="124">
        <v>0</v>
      </c>
      <c r="U396" s="125">
        <v>0</v>
      </c>
      <c r="V396" s="124">
        <v>0</v>
      </c>
      <c r="W396" s="124">
        <v>0</v>
      </c>
      <c r="X396" s="124">
        <v>0</v>
      </c>
      <c r="Y396" s="124">
        <v>0</v>
      </c>
      <c r="Z396" s="125">
        <v>0</v>
      </c>
      <c r="AA396" s="124">
        <v>0</v>
      </c>
      <c r="AB396" s="124">
        <v>0</v>
      </c>
      <c r="AC396" s="125">
        <v>0</v>
      </c>
      <c r="AD396" s="124">
        <v>0</v>
      </c>
      <c r="AE396" s="125">
        <v>0</v>
      </c>
      <c r="AF396" s="97" t="s">
        <v>84</v>
      </c>
      <c r="AG396" s="98"/>
      <c r="AH396" s="99"/>
      <c r="AI396" s="151">
        <v>3</v>
      </c>
      <c r="AJ396" s="152"/>
    </row>
    <row r="397" spans="1:36" ht="15.75">
      <c r="A397" s="123">
        <v>44101</v>
      </c>
      <c r="B397" s="124">
        <v>0</v>
      </c>
      <c r="C397" s="124">
        <v>0</v>
      </c>
      <c r="D397" s="124">
        <v>0</v>
      </c>
      <c r="E397" s="124">
        <v>0</v>
      </c>
      <c r="F397" s="125">
        <v>0</v>
      </c>
      <c r="G397" s="124">
        <v>0</v>
      </c>
      <c r="H397" s="124">
        <v>0</v>
      </c>
      <c r="I397" s="124">
        <v>0</v>
      </c>
      <c r="J397" s="124">
        <v>0</v>
      </c>
      <c r="K397" s="125">
        <v>0</v>
      </c>
      <c r="L397" s="124">
        <v>0</v>
      </c>
      <c r="M397" s="124">
        <v>0</v>
      </c>
      <c r="N397" s="126">
        <v>0</v>
      </c>
      <c r="O397" s="124">
        <v>0</v>
      </c>
      <c r="P397" s="125">
        <v>0</v>
      </c>
      <c r="Q397" s="124">
        <v>0</v>
      </c>
      <c r="R397" s="124">
        <v>0</v>
      </c>
      <c r="S397" s="124">
        <v>0</v>
      </c>
      <c r="T397" s="124">
        <v>0</v>
      </c>
      <c r="U397" s="125">
        <v>0</v>
      </c>
      <c r="V397" s="124">
        <v>0</v>
      </c>
      <c r="W397" s="124">
        <v>0</v>
      </c>
      <c r="X397" s="124">
        <v>0</v>
      </c>
      <c r="Y397" s="124">
        <v>0</v>
      </c>
      <c r="Z397" s="125">
        <v>0</v>
      </c>
      <c r="AA397" s="124">
        <v>0</v>
      </c>
      <c r="AB397" s="124">
        <v>0</v>
      </c>
      <c r="AC397" s="125">
        <v>0</v>
      </c>
      <c r="AD397" s="124">
        <v>0</v>
      </c>
      <c r="AE397" s="125">
        <v>0</v>
      </c>
      <c r="AF397" s="46"/>
      <c r="AG397" s="44" t="s">
        <v>92</v>
      </c>
      <c r="AH397" s="47"/>
      <c r="AI397" s="151">
        <v>3</v>
      </c>
      <c r="AJ397" s="152"/>
    </row>
    <row r="398" spans="1:36" ht="15.75">
      <c r="A398" s="123">
        <v>44102</v>
      </c>
      <c r="B398" s="124">
        <v>0</v>
      </c>
      <c r="C398" s="124">
        <v>0</v>
      </c>
      <c r="D398" s="124">
        <v>0</v>
      </c>
      <c r="E398" s="124">
        <v>0</v>
      </c>
      <c r="F398" s="125">
        <v>0</v>
      </c>
      <c r="G398" s="124">
        <v>0</v>
      </c>
      <c r="H398" s="124">
        <v>0</v>
      </c>
      <c r="I398" s="124">
        <v>0</v>
      </c>
      <c r="J398" s="124">
        <v>0</v>
      </c>
      <c r="K398" s="125">
        <v>0</v>
      </c>
      <c r="L398" s="124">
        <v>0</v>
      </c>
      <c r="M398" s="124">
        <v>0</v>
      </c>
      <c r="N398" s="126">
        <v>0</v>
      </c>
      <c r="O398" s="124">
        <v>0</v>
      </c>
      <c r="P398" s="125">
        <v>0</v>
      </c>
      <c r="Q398" s="124">
        <v>0</v>
      </c>
      <c r="R398" s="124">
        <v>0</v>
      </c>
      <c r="S398" s="124">
        <v>0</v>
      </c>
      <c r="T398" s="124">
        <v>0</v>
      </c>
      <c r="U398" s="125">
        <v>0</v>
      </c>
      <c r="V398" s="124">
        <v>0</v>
      </c>
      <c r="W398" s="124">
        <v>0</v>
      </c>
      <c r="X398" s="124">
        <v>0</v>
      </c>
      <c r="Y398" s="124">
        <v>0</v>
      </c>
      <c r="Z398" s="125">
        <v>0</v>
      </c>
      <c r="AA398" s="124">
        <v>0</v>
      </c>
      <c r="AB398" s="124">
        <v>0</v>
      </c>
      <c r="AC398" s="125">
        <v>0</v>
      </c>
      <c r="AD398" s="124">
        <v>0</v>
      </c>
      <c r="AE398" s="125">
        <v>0</v>
      </c>
      <c r="AF398" s="46"/>
      <c r="AG398" s="44" t="s">
        <v>93</v>
      </c>
      <c r="AH398" s="47"/>
      <c r="AI398" s="151">
        <v>0</v>
      </c>
      <c r="AJ398" s="152"/>
    </row>
    <row r="399" spans="1:36" ht="15.75">
      <c r="A399" s="123">
        <v>44103</v>
      </c>
      <c r="B399" s="124">
        <v>0</v>
      </c>
      <c r="C399" s="124">
        <v>0</v>
      </c>
      <c r="D399" s="124">
        <v>0</v>
      </c>
      <c r="E399" s="124">
        <v>0</v>
      </c>
      <c r="F399" s="125">
        <v>0</v>
      </c>
      <c r="G399" s="124">
        <v>0</v>
      </c>
      <c r="H399" s="124">
        <v>0</v>
      </c>
      <c r="I399" s="124">
        <v>0</v>
      </c>
      <c r="J399" s="124">
        <v>0</v>
      </c>
      <c r="K399" s="125">
        <v>0</v>
      </c>
      <c r="L399" s="124">
        <v>0</v>
      </c>
      <c r="M399" s="124">
        <v>0</v>
      </c>
      <c r="N399" s="126">
        <v>0</v>
      </c>
      <c r="O399" s="124">
        <v>0</v>
      </c>
      <c r="P399" s="125">
        <v>0</v>
      </c>
      <c r="Q399" s="124">
        <v>0</v>
      </c>
      <c r="R399" s="124">
        <v>0</v>
      </c>
      <c r="S399" s="124">
        <v>0</v>
      </c>
      <c r="T399" s="124">
        <v>0</v>
      </c>
      <c r="U399" s="125">
        <v>0</v>
      </c>
      <c r="V399" s="124">
        <v>0</v>
      </c>
      <c r="W399" s="124">
        <v>0</v>
      </c>
      <c r="X399" s="124">
        <v>0</v>
      </c>
      <c r="Y399" s="124">
        <v>0</v>
      </c>
      <c r="Z399" s="125">
        <v>0</v>
      </c>
      <c r="AA399" s="124">
        <v>0</v>
      </c>
      <c r="AB399" s="124">
        <v>0</v>
      </c>
      <c r="AC399" s="125">
        <v>0</v>
      </c>
      <c r="AD399" s="124">
        <v>0</v>
      </c>
      <c r="AE399" s="125">
        <v>0</v>
      </c>
      <c r="AF399" s="46"/>
      <c r="AG399" s="44" t="s">
        <v>94</v>
      </c>
      <c r="AH399" s="47"/>
      <c r="AI399" s="162">
        <v>0</v>
      </c>
      <c r="AJ399" s="163"/>
    </row>
    <row r="400" spans="1:36" ht="15.75">
      <c r="A400" s="123">
        <v>44104</v>
      </c>
      <c r="B400" s="124">
        <v>2</v>
      </c>
      <c r="C400" s="124">
        <v>0</v>
      </c>
      <c r="D400" s="124">
        <v>0</v>
      </c>
      <c r="E400" s="124">
        <v>2</v>
      </c>
      <c r="F400" s="125">
        <v>2</v>
      </c>
      <c r="G400" s="124">
        <v>0</v>
      </c>
      <c r="H400" s="124">
        <v>0</v>
      </c>
      <c r="I400" s="124">
        <v>0</v>
      </c>
      <c r="J400" s="124">
        <v>0</v>
      </c>
      <c r="K400" s="125">
        <v>0</v>
      </c>
      <c r="L400" s="124">
        <v>0</v>
      </c>
      <c r="M400" s="124">
        <v>0</v>
      </c>
      <c r="N400" s="126">
        <v>0</v>
      </c>
      <c r="O400" s="124">
        <v>0</v>
      </c>
      <c r="P400" s="125">
        <v>0</v>
      </c>
      <c r="Q400" s="124">
        <v>1</v>
      </c>
      <c r="R400" s="124">
        <v>0</v>
      </c>
      <c r="S400" s="124">
        <v>1</v>
      </c>
      <c r="T400" s="124">
        <v>0</v>
      </c>
      <c r="U400" s="125">
        <v>1</v>
      </c>
      <c r="V400" s="124">
        <v>0</v>
      </c>
      <c r="W400" s="124">
        <v>0</v>
      </c>
      <c r="X400" s="124">
        <v>0</v>
      </c>
      <c r="Y400" s="124">
        <v>0</v>
      </c>
      <c r="Z400" s="125">
        <v>0</v>
      </c>
      <c r="AA400" s="124">
        <v>0</v>
      </c>
      <c r="AB400" s="124">
        <v>0</v>
      </c>
      <c r="AC400" s="125">
        <v>0</v>
      </c>
      <c r="AD400" s="124">
        <v>0</v>
      </c>
      <c r="AE400" s="125">
        <v>0</v>
      </c>
      <c r="AF400" s="46"/>
      <c r="AG400" s="44" t="s">
        <v>95</v>
      </c>
      <c r="AH400" s="47"/>
      <c r="AI400" s="131">
        <v>1</v>
      </c>
      <c r="AJ400" s="132"/>
    </row>
    <row r="401" spans="1:36" ht="15.75">
      <c r="A401" s="123" t="s">
        <v>0</v>
      </c>
      <c r="B401" s="124">
        <v>2</v>
      </c>
      <c r="C401" s="124">
        <v>0</v>
      </c>
      <c r="D401" s="124">
        <v>0</v>
      </c>
      <c r="E401" s="124">
        <v>2</v>
      </c>
      <c r="F401" s="125">
        <v>2</v>
      </c>
      <c r="G401" s="124">
        <v>0</v>
      </c>
      <c r="H401" s="124">
        <v>0</v>
      </c>
      <c r="I401" s="124">
        <v>0</v>
      </c>
      <c r="J401" s="124">
        <v>0</v>
      </c>
      <c r="K401" s="125">
        <v>0</v>
      </c>
      <c r="L401" s="124">
        <v>0</v>
      </c>
      <c r="M401" s="124">
        <v>0</v>
      </c>
      <c r="N401" s="126">
        <v>0</v>
      </c>
      <c r="O401" s="124">
        <v>0</v>
      </c>
      <c r="P401" s="125">
        <v>0</v>
      </c>
      <c r="Q401" s="124">
        <v>1</v>
      </c>
      <c r="R401" s="124">
        <v>0</v>
      </c>
      <c r="S401" s="124">
        <v>1</v>
      </c>
      <c r="T401" s="124">
        <v>0</v>
      </c>
      <c r="U401" s="125">
        <v>1</v>
      </c>
      <c r="V401" s="124">
        <v>0</v>
      </c>
      <c r="W401" s="124">
        <v>0</v>
      </c>
      <c r="X401" s="124">
        <v>0</v>
      </c>
      <c r="Y401" s="124">
        <v>0</v>
      </c>
      <c r="Z401" s="125">
        <v>0</v>
      </c>
      <c r="AA401" s="124">
        <v>0</v>
      </c>
      <c r="AB401" s="124">
        <v>3</v>
      </c>
      <c r="AC401" s="125">
        <v>3</v>
      </c>
      <c r="AD401" s="124">
        <v>0</v>
      </c>
      <c r="AE401" s="125">
        <v>3</v>
      </c>
      <c r="AF401" s="44"/>
      <c r="AG401" s="44"/>
      <c r="AH401" s="44"/>
      <c r="AI401" s="131"/>
      <c r="AJ401" s="132"/>
    </row>
    <row r="402" spans="1:36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</row>
    <row r="403" spans="1:36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</row>
    <row r="404" spans="1:36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</row>
    <row r="405" spans="1:36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</row>
    <row r="406" spans="1:36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</row>
    <row r="407" spans="1:36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</row>
    <row r="408" spans="1:36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</row>
    <row r="409" spans="1:36">
      <c r="A409" s="167" t="s">
        <v>108</v>
      </c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9"/>
      <c r="AF409" s="200"/>
      <c r="AG409" s="200"/>
      <c r="AH409" s="200"/>
      <c r="AI409" s="155"/>
      <c r="AJ409" s="155"/>
    </row>
    <row r="410" spans="1:36">
      <c r="A410" s="170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2"/>
      <c r="AF410" s="200"/>
      <c r="AG410" s="200"/>
      <c r="AH410" s="200"/>
      <c r="AI410" s="155"/>
      <c r="AJ410" s="155"/>
    </row>
    <row r="411" spans="1:36">
      <c r="A411" s="170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2"/>
      <c r="AF411" s="200"/>
      <c r="AG411" s="200"/>
      <c r="AH411" s="200"/>
      <c r="AI411" s="155"/>
      <c r="AJ411" s="155"/>
    </row>
    <row r="412" spans="1:36">
      <c r="A412" s="173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  <c r="AC412" s="174"/>
      <c r="AD412" s="174"/>
      <c r="AE412" s="175"/>
      <c r="AF412" s="200"/>
      <c r="AG412" s="200"/>
      <c r="AH412" s="200"/>
      <c r="AI412" s="155"/>
      <c r="AJ412" s="155"/>
    </row>
    <row r="413" spans="1:36">
      <c r="A413" s="117" t="s">
        <v>8</v>
      </c>
      <c r="B413" s="118" t="s">
        <v>26</v>
      </c>
      <c r="C413" s="118"/>
      <c r="D413" s="118"/>
      <c r="E413" s="118"/>
      <c r="F413" s="118"/>
      <c r="G413" s="118" t="s">
        <v>78</v>
      </c>
      <c r="H413" s="118"/>
      <c r="I413" s="118"/>
      <c r="J413" s="118"/>
      <c r="K413" s="118"/>
      <c r="L413" s="142" t="s">
        <v>79</v>
      </c>
      <c r="M413" s="143"/>
      <c r="N413" s="143"/>
      <c r="O413" s="143"/>
      <c r="P413" s="144"/>
      <c r="Q413" s="145" t="s">
        <v>13</v>
      </c>
      <c r="R413" s="146"/>
      <c r="S413" s="146"/>
      <c r="T413" s="146"/>
      <c r="U413" s="146"/>
      <c r="V413" s="146"/>
      <c r="W413" s="146"/>
      <c r="X413" s="146"/>
      <c r="Y413" s="146"/>
      <c r="Z413" s="147"/>
      <c r="AA413" s="120" t="s">
        <v>80</v>
      </c>
      <c r="AB413" s="120" t="s">
        <v>81</v>
      </c>
      <c r="AC413" s="120" t="s">
        <v>82</v>
      </c>
      <c r="AD413" s="120" t="s">
        <v>83</v>
      </c>
      <c r="AE413" s="120" t="s">
        <v>84</v>
      </c>
      <c r="AF413" s="200"/>
      <c r="AG413" s="200"/>
      <c r="AH413" s="200"/>
      <c r="AI413" s="155"/>
      <c r="AJ413" s="155"/>
    </row>
    <row r="414" spans="1:36">
      <c r="A414" s="117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48"/>
      <c r="M414" s="149"/>
      <c r="N414" s="149"/>
      <c r="O414" s="149"/>
      <c r="P414" s="150"/>
      <c r="Q414" s="145" t="s">
        <v>26</v>
      </c>
      <c r="R414" s="146"/>
      <c r="S414" s="146"/>
      <c r="T414" s="146"/>
      <c r="U414" s="147"/>
      <c r="V414" s="119" t="s">
        <v>78</v>
      </c>
      <c r="W414" s="119"/>
      <c r="X414" s="119"/>
      <c r="Y414" s="119"/>
      <c r="Z414" s="119"/>
      <c r="AA414" s="120"/>
      <c r="AB414" s="120"/>
      <c r="AC414" s="120"/>
      <c r="AD414" s="120"/>
      <c r="AE414" s="120"/>
      <c r="AF414" s="200"/>
      <c r="AG414" s="200"/>
      <c r="AH414" s="200"/>
      <c r="AI414" s="155"/>
      <c r="AJ414" s="155"/>
    </row>
    <row r="415" spans="1:36">
      <c r="A415" s="117"/>
      <c r="B415" s="121" t="s">
        <v>85</v>
      </c>
      <c r="C415" s="121" t="s">
        <v>86</v>
      </c>
      <c r="D415" s="121" t="s">
        <v>19</v>
      </c>
      <c r="E415" s="121" t="s">
        <v>20</v>
      </c>
      <c r="F415" s="122" t="s">
        <v>0</v>
      </c>
      <c r="G415" s="121" t="s">
        <v>85</v>
      </c>
      <c r="H415" s="121" t="s">
        <v>86</v>
      </c>
      <c r="I415" s="121" t="s">
        <v>19</v>
      </c>
      <c r="J415" s="121" t="s">
        <v>20</v>
      </c>
      <c r="K415" s="122" t="s">
        <v>0</v>
      </c>
      <c r="L415" s="121" t="s">
        <v>85</v>
      </c>
      <c r="M415" s="121" t="s">
        <v>86</v>
      </c>
      <c r="N415" s="121" t="s">
        <v>87</v>
      </c>
      <c r="O415" s="121" t="s">
        <v>88</v>
      </c>
      <c r="P415" s="122" t="s">
        <v>0</v>
      </c>
      <c r="Q415" s="121" t="s">
        <v>85</v>
      </c>
      <c r="R415" s="121" t="s">
        <v>86</v>
      </c>
      <c r="S415" s="121" t="s">
        <v>30</v>
      </c>
      <c r="T415" s="121" t="s">
        <v>31</v>
      </c>
      <c r="U415" s="122" t="s">
        <v>0</v>
      </c>
      <c r="V415" s="121" t="s">
        <v>85</v>
      </c>
      <c r="W415" s="121" t="s">
        <v>86</v>
      </c>
      <c r="X415" s="121" t="s">
        <v>30</v>
      </c>
      <c r="Y415" s="121" t="s">
        <v>31</v>
      </c>
      <c r="Z415" s="122" t="s">
        <v>0</v>
      </c>
      <c r="AA415" s="120"/>
      <c r="AB415" s="120"/>
      <c r="AC415" s="120"/>
      <c r="AD415" s="120"/>
      <c r="AE415" s="120"/>
      <c r="AF415" s="200"/>
      <c r="AG415" s="200"/>
      <c r="AH415" s="200"/>
      <c r="AI415" s="155"/>
      <c r="AJ415" s="155"/>
    </row>
    <row r="416" spans="1:36" ht="15.75">
      <c r="A416" s="123">
        <v>44105</v>
      </c>
      <c r="B416" s="124">
        <v>0</v>
      </c>
      <c r="C416" s="124">
        <v>2</v>
      </c>
      <c r="D416" s="124">
        <v>0</v>
      </c>
      <c r="E416" s="124">
        <v>2</v>
      </c>
      <c r="F416" s="125">
        <v>2</v>
      </c>
      <c r="G416" s="124">
        <v>0</v>
      </c>
      <c r="H416" s="124">
        <v>0</v>
      </c>
      <c r="I416" s="124">
        <v>0</v>
      </c>
      <c r="J416" s="124">
        <v>0</v>
      </c>
      <c r="K416" s="125">
        <v>0</v>
      </c>
      <c r="L416" s="124">
        <v>0</v>
      </c>
      <c r="M416" s="124">
        <v>0</v>
      </c>
      <c r="N416" s="126">
        <v>0</v>
      </c>
      <c r="O416" s="124">
        <v>0</v>
      </c>
      <c r="P416" s="125">
        <v>0</v>
      </c>
      <c r="Q416" s="124">
        <v>1</v>
      </c>
      <c r="R416" s="124">
        <v>1</v>
      </c>
      <c r="S416" s="124">
        <v>2</v>
      </c>
      <c r="T416" s="124">
        <v>0</v>
      </c>
      <c r="U416" s="125">
        <v>2</v>
      </c>
      <c r="V416" s="124">
        <v>0</v>
      </c>
      <c r="W416" s="124">
        <v>0</v>
      </c>
      <c r="X416" s="124">
        <v>0</v>
      </c>
      <c r="Y416" s="124">
        <v>0</v>
      </c>
      <c r="Z416" s="125">
        <v>0</v>
      </c>
      <c r="AA416" s="124">
        <v>3</v>
      </c>
      <c r="AB416" s="124">
        <v>1</v>
      </c>
      <c r="AC416" s="125">
        <v>4</v>
      </c>
      <c r="AD416" s="124">
        <v>0</v>
      </c>
      <c r="AE416" s="125">
        <v>4</v>
      </c>
      <c r="AF416" s="176"/>
      <c r="AG416" s="200"/>
      <c r="AH416" s="200"/>
      <c r="AI416" s="155"/>
      <c r="AJ416" s="155"/>
    </row>
    <row r="417" spans="1:36">
      <c r="A417" s="123">
        <v>44106</v>
      </c>
      <c r="B417" s="124">
        <v>0</v>
      </c>
      <c r="C417" s="124">
        <v>2</v>
      </c>
      <c r="D417" s="124">
        <v>0</v>
      </c>
      <c r="E417" s="124">
        <v>2</v>
      </c>
      <c r="F417" s="125">
        <v>2</v>
      </c>
      <c r="G417" s="124">
        <v>0</v>
      </c>
      <c r="H417" s="124">
        <v>0</v>
      </c>
      <c r="I417" s="124">
        <v>0</v>
      </c>
      <c r="J417" s="124">
        <v>0</v>
      </c>
      <c r="K417" s="125">
        <v>0</v>
      </c>
      <c r="L417" s="124">
        <v>0</v>
      </c>
      <c r="M417" s="124">
        <v>0</v>
      </c>
      <c r="N417" s="126">
        <v>0</v>
      </c>
      <c r="O417" s="124">
        <v>0</v>
      </c>
      <c r="P417" s="125">
        <v>0</v>
      </c>
      <c r="Q417" s="124">
        <v>0</v>
      </c>
      <c r="R417" s="124">
        <v>2</v>
      </c>
      <c r="S417" s="124">
        <v>2</v>
      </c>
      <c r="T417" s="124">
        <v>0</v>
      </c>
      <c r="U417" s="125">
        <v>2</v>
      </c>
      <c r="V417" s="124">
        <v>0</v>
      </c>
      <c r="W417" s="124">
        <v>0</v>
      </c>
      <c r="X417" s="124">
        <v>0</v>
      </c>
      <c r="Y417" s="124">
        <v>0</v>
      </c>
      <c r="Z417" s="125">
        <v>0</v>
      </c>
      <c r="AA417" s="124">
        <v>4</v>
      </c>
      <c r="AB417" s="124">
        <v>0</v>
      </c>
      <c r="AC417" s="125">
        <v>4</v>
      </c>
      <c r="AD417" s="124">
        <v>0</v>
      </c>
      <c r="AE417" s="125">
        <v>4</v>
      </c>
      <c r="AF417" s="200"/>
      <c r="AG417" s="200"/>
      <c r="AH417" s="200"/>
      <c r="AI417" s="155"/>
      <c r="AJ417" s="155"/>
    </row>
    <row r="418" spans="1:36" ht="15.75">
      <c r="A418" s="123">
        <v>44107</v>
      </c>
      <c r="B418" s="124">
        <v>2</v>
      </c>
      <c r="C418" s="124">
        <v>2</v>
      </c>
      <c r="D418" s="124">
        <v>2</v>
      </c>
      <c r="E418" s="124">
        <v>2</v>
      </c>
      <c r="F418" s="125">
        <v>4</v>
      </c>
      <c r="G418" s="124">
        <v>0</v>
      </c>
      <c r="H418" s="124">
        <v>0</v>
      </c>
      <c r="I418" s="124">
        <v>0</v>
      </c>
      <c r="J418" s="124">
        <v>0</v>
      </c>
      <c r="K418" s="125">
        <v>0</v>
      </c>
      <c r="L418" s="124">
        <v>0</v>
      </c>
      <c r="M418" s="124">
        <v>0</v>
      </c>
      <c r="N418" s="126">
        <v>0</v>
      </c>
      <c r="O418" s="124">
        <v>0</v>
      </c>
      <c r="P418" s="125">
        <v>0</v>
      </c>
      <c r="Q418" s="124">
        <v>0</v>
      </c>
      <c r="R418" s="124">
        <v>2</v>
      </c>
      <c r="S418" s="124">
        <v>2</v>
      </c>
      <c r="T418" s="124">
        <v>0</v>
      </c>
      <c r="U418" s="125">
        <v>2</v>
      </c>
      <c r="V418" s="124">
        <v>0</v>
      </c>
      <c r="W418" s="124">
        <v>0</v>
      </c>
      <c r="X418" s="124">
        <v>0</v>
      </c>
      <c r="Y418" s="124">
        <v>0</v>
      </c>
      <c r="Z418" s="125">
        <v>0</v>
      </c>
      <c r="AA418" s="124">
        <v>4</v>
      </c>
      <c r="AB418" s="124">
        <v>2</v>
      </c>
      <c r="AC418" s="125">
        <v>6</v>
      </c>
      <c r="AD418" s="124">
        <v>0</v>
      </c>
      <c r="AE418" s="125">
        <v>6</v>
      </c>
      <c r="AF418" s="176"/>
      <c r="AG418" s="200"/>
      <c r="AH418" s="200"/>
      <c r="AI418" s="155"/>
      <c r="AJ418" s="155"/>
    </row>
    <row r="419" spans="1:36">
      <c r="A419" s="123">
        <v>44108</v>
      </c>
      <c r="B419" s="124">
        <v>0</v>
      </c>
      <c r="C419" s="124">
        <v>4</v>
      </c>
      <c r="D419" s="124">
        <v>2</v>
      </c>
      <c r="E419" s="124">
        <v>2</v>
      </c>
      <c r="F419" s="125">
        <v>4</v>
      </c>
      <c r="G419" s="124">
        <v>0</v>
      </c>
      <c r="H419" s="124">
        <v>0</v>
      </c>
      <c r="I419" s="124">
        <v>0</v>
      </c>
      <c r="J419" s="124">
        <v>0</v>
      </c>
      <c r="K419" s="125">
        <v>0</v>
      </c>
      <c r="L419" s="124">
        <v>0</v>
      </c>
      <c r="M419" s="124">
        <v>0</v>
      </c>
      <c r="N419" s="126">
        <v>0</v>
      </c>
      <c r="O419" s="124">
        <v>0</v>
      </c>
      <c r="P419" s="125">
        <v>0</v>
      </c>
      <c r="Q419" s="124">
        <v>0</v>
      </c>
      <c r="R419" s="124">
        <v>2</v>
      </c>
      <c r="S419" s="124">
        <v>2</v>
      </c>
      <c r="T419" s="124">
        <v>0</v>
      </c>
      <c r="U419" s="125">
        <v>2</v>
      </c>
      <c r="V419" s="124">
        <v>0</v>
      </c>
      <c r="W419" s="124">
        <v>0</v>
      </c>
      <c r="X419" s="124">
        <v>0</v>
      </c>
      <c r="Y419" s="124">
        <v>0</v>
      </c>
      <c r="Z419" s="125">
        <v>0</v>
      </c>
      <c r="AA419" s="124">
        <v>6</v>
      </c>
      <c r="AB419" s="124">
        <v>0</v>
      </c>
      <c r="AC419" s="125">
        <v>6</v>
      </c>
      <c r="AD419" s="124">
        <v>0</v>
      </c>
      <c r="AE419" s="125">
        <v>6</v>
      </c>
      <c r="AF419" s="200"/>
      <c r="AG419" s="200"/>
      <c r="AH419" s="200"/>
      <c r="AI419" s="155"/>
      <c r="AJ419" s="155"/>
    </row>
    <row r="420" spans="1:36">
      <c r="A420" s="123">
        <v>44109</v>
      </c>
      <c r="B420" s="124">
        <v>2</v>
      </c>
      <c r="C420" s="124">
        <v>4</v>
      </c>
      <c r="D420" s="124">
        <v>2</v>
      </c>
      <c r="E420" s="124">
        <v>4</v>
      </c>
      <c r="F420" s="125">
        <v>6</v>
      </c>
      <c r="G420" s="124">
        <v>0</v>
      </c>
      <c r="H420" s="124">
        <v>0</v>
      </c>
      <c r="I420" s="124">
        <v>0</v>
      </c>
      <c r="J420" s="124">
        <v>0</v>
      </c>
      <c r="K420" s="125">
        <v>0</v>
      </c>
      <c r="L420" s="124">
        <v>0</v>
      </c>
      <c r="M420" s="124">
        <v>0</v>
      </c>
      <c r="N420" s="126">
        <v>0</v>
      </c>
      <c r="O420" s="124">
        <v>0</v>
      </c>
      <c r="P420" s="125">
        <v>0</v>
      </c>
      <c r="Q420" s="124">
        <v>0</v>
      </c>
      <c r="R420" s="124">
        <v>2</v>
      </c>
      <c r="S420" s="124">
        <v>2</v>
      </c>
      <c r="T420" s="124">
        <v>0</v>
      </c>
      <c r="U420" s="125">
        <v>2</v>
      </c>
      <c r="V420" s="124">
        <v>0</v>
      </c>
      <c r="W420" s="124">
        <v>0</v>
      </c>
      <c r="X420" s="124">
        <v>0</v>
      </c>
      <c r="Y420" s="124">
        <v>0</v>
      </c>
      <c r="Z420" s="125">
        <v>0</v>
      </c>
      <c r="AA420" s="124">
        <v>6</v>
      </c>
      <c r="AB420" s="124">
        <v>2</v>
      </c>
      <c r="AC420" s="125">
        <v>6</v>
      </c>
      <c r="AD420" s="124">
        <v>2</v>
      </c>
      <c r="AE420" s="125">
        <v>8</v>
      </c>
      <c r="AF420" s="200"/>
      <c r="AG420" s="200"/>
      <c r="AH420" s="200"/>
      <c r="AI420" s="155"/>
      <c r="AJ420" s="155"/>
    </row>
    <row r="421" spans="1:36" ht="15.75">
      <c r="A421" s="123">
        <v>44110</v>
      </c>
      <c r="B421" s="124">
        <v>1</v>
      </c>
      <c r="C421" s="124">
        <v>5</v>
      </c>
      <c r="D421" s="124">
        <v>3</v>
      </c>
      <c r="E421" s="124">
        <v>3</v>
      </c>
      <c r="F421" s="125">
        <v>6</v>
      </c>
      <c r="G421" s="124">
        <v>0</v>
      </c>
      <c r="H421" s="124">
        <v>0</v>
      </c>
      <c r="I421" s="124">
        <v>0</v>
      </c>
      <c r="J421" s="124">
        <v>0</v>
      </c>
      <c r="K421" s="125">
        <v>0</v>
      </c>
      <c r="L421" s="124">
        <v>0</v>
      </c>
      <c r="M421" s="124">
        <v>0</v>
      </c>
      <c r="N421" s="126">
        <v>0</v>
      </c>
      <c r="O421" s="124">
        <v>0</v>
      </c>
      <c r="P421" s="125">
        <v>0</v>
      </c>
      <c r="Q421" s="124">
        <v>0</v>
      </c>
      <c r="R421" s="124">
        <v>1</v>
      </c>
      <c r="S421" s="124">
        <v>1</v>
      </c>
      <c r="T421" s="124">
        <v>0</v>
      </c>
      <c r="U421" s="125">
        <v>1</v>
      </c>
      <c r="V421" s="124">
        <v>0</v>
      </c>
      <c r="W421" s="124">
        <v>0</v>
      </c>
      <c r="X421" s="124">
        <v>0</v>
      </c>
      <c r="Y421" s="124">
        <v>0</v>
      </c>
      <c r="Z421" s="125">
        <v>0</v>
      </c>
      <c r="AA421" s="124">
        <v>6</v>
      </c>
      <c r="AB421" s="124">
        <v>1</v>
      </c>
      <c r="AC421" s="125">
        <v>6</v>
      </c>
      <c r="AD421" s="124">
        <v>1</v>
      </c>
      <c r="AE421" s="125">
        <v>7</v>
      </c>
      <c r="AF421" s="50"/>
      <c r="AG421" s="50"/>
      <c r="AH421" s="50"/>
      <c r="AI421" s="165"/>
      <c r="AJ421" s="165"/>
    </row>
    <row r="422" spans="1:36" ht="15.75">
      <c r="A422" s="123">
        <v>44111</v>
      </c>
      <c r="B422" s="124">
        <v>0</v>
      </c>
      <c r="C422" s="124">
        <v>5</v>
      </c>
      <c r="D422" s="124">
        <v>3</v>
      </c>
      <c r="E422" s="124">
        <v>2</v>
      </c>
      <c r="F422" s="125">
        <v>5</v>
      </c>
      <c r="G422" s="124">
        <v>0</v>
      </c>
      <c r="H422" s="124">
        <v>0</v>
      </c>
      <c r="I422" s="124">
        <v>0</v>
      </c>
      <c r="J422" s="124">
        <v>0</v>
      </c>
      <c r="K422" s="125">
        <v>0</v>
      </c>
      <c r="L422" s="124">
        <v>0</v>
      </c>
      <c r="M422" s="124">
        <v>0</v>
      </c>
      <c r="N422" s="126">
        <v>0</v>
      </c>
      <c r="O422" s="124">
        <v>0</v>
      </c>
      <c r="P422" s="125">
        <v>0</v>
      </c>
      <c r="Q422" s="124">
        <v>0</v>
      </c>
      <c r="R422" s="124">
        <v>1</v>
      </c>
      <c r="S422" s="124">
        <v>1</v>
      </c>
      <c r="T422" s="124">
        <v>0</v>
      </c>
      <c r="U422" s="125">
        <v>1</v>
      </c>
      <c r="V422" s="124">
        <v>0</v>
      </c>
      <c r="W422" s="124">
        <v>0</v>
      </c>
      <c r="X422" s="124">
        <v>0</v>
      </c>
      <c r="Y422" s="124">
        <v>0</v>
      </c>
      <c r="Z422" s="125">
        <v>0</v>
      </c>
      <c r="AA422" s="124">
        <v>6</v>
      </c>
      <c r="AB422" s="124">
        <v>0</v>
      </c>
      <c r="AC422" s="125">
        <v>6</v>
      </c>
      <c r="AD422" s="124">
        <v>0</v>
      </c>
      <c r="AE422" s="125">
        <v>6</v>
      </c>
      <c r="AF422" s="50"/>
      <c r="AG422" s="50"/>
      <c r="AH422" s="50"/>
      <c r="AI422" s="165"/>
      <c r="AJ422" s="165"/>
    </row>
    <row r="423" spans="1:36" ht="15.75">
      <c r="A423" s="123">
        <v>44112</v>
      </c>
      <c r="B423" s="124">
        <v>0</v>
      </c>
      <c r="C423" s="124">
        <v>5</v>
      </c>
      <c r="D423" s="124">
        <v>3</v>
      </c>
      <c r="E423" s="124">
        <v>2</v>
      </c>
      <c r="F423" s="125">
        <v>5</v>
      </c>
      <c r="G423" s="124">
        <v>0</v>
      </c>
      <c r="H423" s="124">
        <v>0</v>
      </c>
      <c r="I423" s="124">
        <v>0</v>
      </c>
      <c r="J423" s="124">
        <v>0</v>
      </c>
      <c r="K423" s="125">
        <v>0</v>
      </c>
      <c r="L423" s="124">
        <v>0</v>
      </c>
      <c r="M423" s="124">
        <v>0</v>
      </c>
      <c r="N423" s="126">
        <v>0</v>
      </c>
      <c r="O423" s="124">
        <v>0</v>
      </c>
      <c r="P423" s="125">
        <v>0</v>
      </c>
      <c r="Q423" s="124">
        <v>0</v>
      </c>
      <c r="R423" s="124">
        <v>1</v>
      </c>
      <c r="S423" s="124">
        <v>1</v>
      </c>
      <c r="T423" s="124">
        <v>0</v>
      </c>
      <c r="U423" s="125">
        <v>1</v>
      </c>
      <c r="V423" s="124">
        <v>0</v>
      </c>
      <c r="W423" s="124">
        <v>0</v>
      </c>
      <c r="X423" s="124">
        <v>0</v>
      </c>
      <c r="Y423" s="124">
        <v>0</v>
      </c>
      <c r="Z423" s="125">
        <v>0</v>
      </c>
      <c r="AA423" s="124">
        <v>6</v>
      </c>
      <c r="AB423" s="124">
        <v>0</v>
      </c>
      <c r="AC423" s="125">
        <v>5</v>
      </c>
      <c r="AD423" s="124">
        <v>1</v>
      </c>
      <c r="AE423" s="125">
        <v>6</v>
      </c>
      <c r="AF423" s="156"/>
      <c r="AG423" s="156"/>
      <c r="AH423" s="156"/>
      <c r="AI423" s="165"/>
      <c r="AJ423" s="165"/>
    </row>
    <row r="424" spans="1:36" ht="15.75">
      <c r="A424" s="123">
        <v>44113</v>
      </c>
      <c r="B424" s="124">
        <v>0</v>
      </c>
      <c r="C424" s="124">
        <v>4</v>
      </c>
      <c r="D424" s="124">
        <v>2</v>
      </c>
      <c r="E424" s="124">
        <v>2</v>
      </c>
      <c r="F424" s="125">
        <v>4</v>
      </c>
      <c r="G424" s="124">
        <v>0</v>
      </c>
      <c r="H424" s="124">
        <v>0</v>
      </c>
      <c r="I424" s="124">
        <v>0</v>
      </c>
      <c r="J424" s="124">
        <v>0</v>
      </c>
      <c r="K424" s="125">
        <v>0</v>
      </c>
      <c r="L424" s="124">
        <v>0</v>
      </c>
      <c r="M424" s="124">
        <v>0</v>
      </c>
      <c r="N424" s="126">
        <v>0</v>
      </c>
      <c r="O424" s="124">
        <v>0</v>
      </c>
      <c r="P424" s="125">
        <v>0</v>
      </c>
      <c r="Q424" s="124">
        <v>0</v>
      </c>
      <c r="R424" s="124">
        <v>0</v>
      </c>
      <c r="S424" s="124">
        <v>0</v>
      </c>
      <c r="T424" s="124">
        <v>0</v>
      </c>
      <c r="U424" s="125">
        <v>0</v>
      </c>
      <c r="V424" s="124">
        <v>0</v>
      </c>
      <c r="W424" s="124">
        <v>0</v>
      </c>
      <c r="X424" s="124">
        <v>0</v>
      </c>
      <c r="Y424" s="124">
        <v>0</v>
      </c>
      <c r="Z424" s="125">
        <v>0</v>
      </c>
      <c r="AA424" s="124">
        <v>4</v>
      </c>
      <c r="AB424" s="124">
        <v>0</v>
      </c>
      <c r="AC424" s="125">
        <v>4</v>
      </c>
      <c r="AD424" s="124">
        <v>0</v>
      </c>
      <c r="AE424" s="125">
        <v>4</v>
      </c>
      <c r="AF424" s="50"/>
      <c r="AG424" s="50"/>
      <c r="AH424" s="50"/>
      <c r="AI424" s="165"/>
      <c r="AJ424" s="165"/>
    </row>
    <row r="425" spans="1:36" ht="15.75">
      <c r="A425" s="123">
        <v>44114</v>
      </c>
      <c r="B425" s="124">
        <v>0</v>
      </c>
      <c r="C425" s="124">
        <v>4</v>
      </c>
      <c r="D425" s="124">
        <v>2</v>
      </c>
      <c r="E425" s="124">
        <v>2</v>
      </c>
      <c r="F425" s="125">
        <v>4</v>
      </c>
      <c r="G425" s="124">
        <v>0</v>
      </c>
      <c r="H425" s="124">
        <v>0</v>
      </c>
      <c r="I425" s="124">
        <v>0</v>
      </c>
      <c r="J425" s="124">
        <v>0</v>
      </c>
      <c r="K425" s="125">
        <v>0</v>
      </c>
      <c r="L425" s="124">
        <v>0</v>
      </c>
      <c r="M425" s="124">
        <v>0</v>
      </c>
      <c r="N425" s="126">
        <v>0</v>
      </c>
      <c r="O425" s="124">
        <v>0</v>
      </c>
      <c r="P425" s="125">
        <v>0</v>
      </c>
      <c r="Q425" s="124">
        <v>0</v>
      </c>
      <c r="R425" s="124">
        <v>0</v>
      </c>
      <c r="S425" s="124">
        <v>0</v>
      </c>
      <c r="T425" s="124">
        <v>0</v>
      </c>
      <c r="U425" s="125">
        <v>0</v>
      </c>
      <c r="V425" s="124">
        <v>0</v>
      </c>
      <c r="W425" s="124">
        <v>0</v>
      </c>
      <c r="X425" s="124">
        <v>0</v>
      </c>
      <c r="Y425" s="124">
        <v>0</v>
      </c>
      <c r="Z425" s="125">
        <v>0</v>
      </c>
      <c r="AA425" s="124">
        <v>4</v>
      </c>
      <c r="AB425" s="124">
        <v>0</v>
      </c>
      <c r="AC425" s="125">
        <v>4</v>
      </c>
      <c r="AD425" s="124">
        <v>0</v>
      </c>
      <c r="AE425" s="125">
        <v>4</v>
      </c>
      <c r="AF425" s="96"/>
      <c r="AG425" s="96"/>
      <c r="AH425" s="96"/>
      <c r="AI425" s="165"/>
      <c r="AJ425" s="165"/>
    </row>
    <row r="426" spans="1:36" ht="15.75">
      <c r="A426" s="123">
        <v>44115</v>
      </c>
      <c r="B426" s="124">
        <v>0</v>
      </c>
      <c r="C426" s="124">
        <v>4</v>
      </c>
      <c r="D426" s="124">
        <v>2</v>
      </c>
      <c r="E426" s="124">
        <v>2</v>
      </c>
      <c r="F426" s="125">
        <v>4</v>
      </c>
      <c r="G426" s="124">
        <v>0</v>
      </c>
      <c r="H426" s="124">
        <v>0</v>
      </c>
      <c r="I426" s="124">
        <v>0</v>
      </c>
      <c r="J426" s="124">
        <v>0</v>
      </c>
      <c r="K426" s="125">
        <v>0</v>
      </c>
      <c r="L426" s="124">
        <v>0</v>
      </c>
      <c r="M426" s="124">
        <v>0</v>
      </c>
      <c r="N426" s="126">
        <v>0</v>
      </c>
      <c r="O426" s="124">
        <v>0</v>
      </c>
      <c r="P426" s="125">
        <v>0</v>
      </c>
      <c r="Q426" s="124">
        <v>0</v>
      </c>
      <c r="R426" s="124">
        <v>0</v>
      </c>
      <c r="S426" s="124">
        <v>0</v>
      </c>
      <c r="T426" s="124">
        <v>0</v>
      </c>
      <c r="U426" s="125">
        <v>0</v>
      </c>
      <c r="V426" s="124">
        <v>0</v>
      </c>
      <c r="W426" s="124">
        <v>0</v>
      </c>
      <c r="X426" s="124">
        <v>0</v>
      </c>
      <c r="Y426" s="124">
        <v>0</v>
      </c>
      <c r="Z426" s="125">
        <v>0</v>
      </c>
      <c r="AA426" s="124">
        <v>4</v>
      </c>
      <c r="AB426" s="124">
        <v>0</v>
      </c>
      <c r="AC426" s="125">
        <v>0</v>
      </c>
      <c r="AD426" s="124">
        <v>4</v>
      </c>
      <c r="AE426" s="125">
        <v>4</v>
      </c>
      <c r="AF426" s="50"/>
      <c r="AG426" s="50"/>
      <c r="AH426" s="50"/>
      <c r="AI426" s="165"/>
      <c r="AJ426" s="165"/>
    </row>
    <row r="427" spans="1:36" ht="15.75">
      <c r="A427" s="123">
        <v>44116</v>
      </c>
      <c r="B427" s="124">
        <v>2</v>
      </c>
      <c r="C427" s="124">
        <v>0</v>
      </c>
      <c r="D427" s="124">
        <v>1</v>
      </c>
      <c r="E427" s="124">
        <v>1</v>
      </c>
      <c r="F427" s="125">
        <v>2</v>
      </c>
      <c r="G427" s="124">
        <v>0</v>
      </c>
      <c r="H427" s="124">
        <v>0</v>
      </c>
      <c r="I427" s="124">
        <v>0</v>
      </c>
      <c r="J427" s="124">
        <v>0</v>
      </c>
      <c r="K427" s="125">
        <v>0</v>
      </c>
      <c r="L427" s="124">
        <v>0</v>
      </c>
      <c r="M427" s="124">
        <v>0</v>
      </c>
      <c r="N427" s="126">
        <v>0</v>
      </c>
      <c r="O427" s="124">
        <v>0</v>
      </c>
      <c r="P427" s="125">
        <v>0</v>
      </c>
      <c r="Q427" s="124">
        <v>0</v>
      </c>
      <c r="R427" s="124">
        <v>0</v>
      </c>
      <c r="S427" s="124">
        <v>0</v>
      </c>
      <c r="T427" s="124">
        <v>0</v>
      </c>
      <c r="U427" s="125">
        <v>0</v>
      </c>
      <c r="V427" s="124">
        <v>0</v>
      </c>
      <c r="W427" s="124">
        <v>0</v>
      </c>
      <c r="X427" s="124">
        <v>0</v>
      </c>
      <c r="Y427" s="124">
        <v>0</v>
      </c>
      <c r="Z427" s="125">
        <v>0</v>
      </c>
      <c r="AA427" s="124">
        <v>0</v>
      </c>
      <c r="AB427" s="124">
        <v>2</v>
      </c>
      <c r="AC427" s="125">
        <v>2</v>
      </c>
      <c r="AD427" s="124">
        <v>0</v>
      </c>
      <c r="AE427" s="125">
        <v>2</v>
      </c>
      <c r="AF427" s="50"/>
      <c r="AG427" s="50"/>
      <c r="AH427" s="50"/>
      <c r="AI427" s="165"/>
      <c r="AJ427" s="165"/>
    </row>
    <row r="428" spans="1:36" ht="15.75">
      <c r="A428" s="123">
        <v>44117</v>
      </c>
      <c r="B428" s="124">
        <v>0</v>
      </c>
      <c r="C428" s="124">
        <v>2</v>
      </c>
      <c r="D428" s="124">
        <v>1</v>
      </c>
      <c r="E428" s="124">
        <v>1</v>
      </c>
      <c r="F428" s="125">
        <v>2</v>
      </c>
      <c r="G428" s="124">
        <v>0</v>
      </c>
      <c r="H428" s="124">
        <v>0</v>
      </c>
      <c r="I428" s="124">
        <v>0</v>
      </c>
      <c r="J428" s="124">
        <v>0</v>
      </c>
      <c r="K428" s="125">
        <v>0</v>
      </c>
      <c r="L428" s="124">
        <v>2</v>
      </c>
      <c r="M428" s="124">
        <v>0</v>
      </c>
      <c r="N428" s="126">
        <v>2</v>
      </c>
      <c r="O428" s="124">
        <v>0</v>
      </c>
      <c r="P428" s="125">
        <v>2</v>
      </c>
      <c r="Q428" s="124">
        <v>0</v>
      </c>
      <c r="R428" s="124">
        <v>0</v>
      </c>
      <c r="S428" s="124">
        <v>0</v>
      </c>
      <c r="T428" s="124">
        <v>0</v>
      </c>
      <c r="U428" s="125">
        <v>0</v>
      </c>
      <c r="V428" s="124">
        <v>0</v>
      </c>
      <c r="W428" s="124">
        <v>0</v>
      </c>
      <c r="X428" s="124">
        <v>0</v>
      </c>
      <c r="Y428" s="124">
        <v>0</v>
      </c>
      <c r="Z428" s="125">
        <v>0</v>
      </c>
      <c r="AA428" s="124">
        <v>2</v>
      </c>
      <c r="AB428" s="124">
        <v>2</v>
      </c>
      <c r="AC428" s="125">
        <v>4</v>
      </c>
      <c r="AD428" s="124">
        <v>0</v>
      </c>
      <c r="AE428" s="125">
        <v>4</v>
      </c>
      <c r="AF428" s="50"/>
      <c r="AG428" s="50"/>
      <c r="AH428" s="50"/>
      <c r="AI428" s="160"/>
      <c r="AJ428" s="160"/>
    </row>
    <row r="429" spans="1:36" ht="15.75">
      <c r="A429" s="123">
        <v>44118</v>
      </c>
      <c r="B429" s="124">
        <v>0</v>
      </c>
      <c r="C429" s="124">
        <v>2</v>
      </c>
      <c r="D429" s="124">
        <v>1</v>
      </c>
      <c r="E429" s="124">
        <v>1</v>
      </c>
      <c r="F429" s="125">
        <v>2</v>
      </c>
      <c r="G429" s="124">
        <v>0</v>
      </c>
      <c r="H429" s="124">
        <v>0</v>
      </c>
      <c r="I429" s="124">
        <v>0</v>
      </c>
      <c r="J429" s="124">
        <v>0</v>
      </c>
      <c r="K429" s="125">
        <v>0</v>
      </c>
      <c r="L429" s="124">
        <v>0</v>
      </c>
      <c r="M429" s="124">
        <v>2</v>
      </c>
      <c r="N429" s="126">
        <v>2</v>
      </c>
      <c r="O429" s="124">
        <v>0</v>
      </c>
      <c r="P429" s="125">
        <v>2</v>
      </c>
      <c r="Q429" s="124">
        <v>0</v>
      </c>
      <c r="R429" s="124">
        <v>0</v>
      </c>
      <c r="S429" s="124">
        <v>0</v>
      </c>
      <c r="T429" s="124">
        <v>0</v>
      </c>
      <c r="U429" s="125">
        <v>0</v>
      </c>
      <c r="V429" s="124">
        <v>0</v>
      </c>
      <c r="W429" s="124">
        <v>0</v>
      </c>
      <c r="X429" s="124">
        <v>0</v>
      </c>
      <c r="Y429" s="124">
        <v>0</v>
      </c>
      <c r="Z429" s="125">
        <v>0</v>
      </c>
      <c r="AA429" s="124">
        <v>4</v>
      </c>
      <c r="AB429" s="124">
        <v>0</v>
      </c>
      <c r="AC429" s="125">
        <v>4</v>
      </c>
      <c r="AD429" s="124">
        <v>0</v>
      </c>
      <c r="AE429" s="125">
        <v>4</v>
      </c>
      <c r="AF429" s="50"/>
      <c r="AG429" s="50"/>
      <c r="AH429" s="50"/>
      <c r="AI429" s="166"/>
      <c r="AJ429" s="166"/>
    </row>
    <row r="430" spans="1:36">
      <c r="A430" s="123">
        <v>44119</v>
      </c>
      <c r="B430" s="124">
        <v>0</v>
      </c>
      <c r="C430" s="124">
        <v>2</v>
      </c>
      <c r="D430" s="124">
        <v>1</v>
      </c>
      <c r="E430" s="124">
        <v>1</v>
      </c>
      <c r="F430" s="125">
        <v>2</v>
      </c>
      <c r="G430" s="124">
        <v>0</v>
      </c>
      <c r="H430" s="124">
        <v>0</v>
      </c>
      <c r="I430" s="124">
        <v>0</v>
      </c>
      <c r="J430" s="124">
        <v>0</v>
      </c>
      <c r="K430" s="125">
        <v>0</v>
      </c>
      <c r="L430" s="124">
        <v>0</v>
      </c>
      <c r="M430" s="124">
        <v>2</v>
      </c>
      <c r="N430" s="126">
        <v>2</v>
      </c>
      <c r="O430" s="124">
        <v>0</v>
      </c>
      <c r="P430" s="125">
        <v>2</v>
      </c>
      <c r="Q430" s="124">
        <v>0</v>
      </c>
      <c r="R430" s="124">
        <v>0</v>
      </c>
      <c r="S430" s="124">
        <v>0</v>
      </c>
      <c r="T430" s="124">
        <v>0</v>
      </c>
      <c r="U430" s="125">
        <v>0</v>
      </c>
      <c r="V430" s="124">
        <v>0</v>
      </c>
      <c r="W430" s="124">
        <v>0</v>
      </c>
      <c r="X430" s="124">
        <v>0</v>
      </c>
      <c r="Y430" s="124">
        <v>0</v>
      </c>
      <c r="Z430" s="125">
        <v>0</v>
      </c>
      <c r="AA430" s="124">
        <v>4</v>
      </c>
      <c r="AB430" s="124">
        <v>0</v>
      </c>
      <c r="AC430" s="125">
        <v>3</v>
      </c>
      <c r="AD430" s="124">
        <v>1</v>
      </c>
      <c r="AE430" s="125">
        <v>4</v>
      </c>
      <c r="AF430" s="157"/>
      <c r="AG430" s="157"/>
      <c r="AH430" s="157"/>
      <c r="AI430" s="157"/>
      <c r="AJ430" s="157"/>
    </row>
    <row r="431" spans="1:36">
      <c r="A431" s="123">
        <v>44120</v>
      </c>
      <c r="B431" s="124">
        <v>1</v>
      </c>
      <c r="C431" s="124">
        <v>1</v>
      </c>
      <c r="D431" s="124">
        <v>1</v>
      </c>
      <c r="E431" s="124">
        <v>1</v>
      </c>
      <c r="F431" s="125">
        <v>2</v>
      </c>
      <c r="G431" s="124">
        <v>0</v>
      </c>
      <c r="H431" s="124">
        <v>0</v>
      </c>
      <c r="I431" s="124">
        <v>0</v>
      </c>
      <c r="J431" s="124">
        <v>0</v>
      </c>
      <c r="K431" s="125">
        <v>0</v>
      </c>
      <c r="L431" s="124">
        <v>0</v>
      </c>
      <c r="M431" s="124">
        <v>2</v>
      </c>
      <c r="N431" s="126">
        <v>2</v>
      </c>
      <c r="O431" s="124">
        <v>0</v>
      </c>
      <c r="P431" s="125">
        <v>2</v>
      </c>
      <c r="Q431" s="124">
        <v>0</v>
      </c>
      <c r="R431" s="124">
        <v>0</v>
      </c>
      <c r="S431" s="124">
        <v>0</v>
      </c>
      <c r="T431" s="124">
        <v>0</v>
      </c>
      <c r="U431" s="125">
        <v>0</v>
      </c>
      <c r="V431" s="124">
        <v>0</v>
      </c>
      <c r="W431" s="124">
        <v>0</v>
      </c>
      <c r="X431" s="124">
        <v>0</v>
      </c>
      <c r="Y431" s="124">
        <v>0</v>
      </c>
      <c r="Z431" s="125">
        <v>0</v>
      </c>
      <c r="AA431" s="124">
        <v>3</v>
      </c>
      <c r="AB431" s="124">
        <v>1</v>
      </c>
      <c r="AC431" s="125">
        <v>3</v>
      </c>
      <c r="AD431" s="124">
        <v>1</v>
      </c>
      <c r="AE431" s="125">
        <v>4</v>
      </c>
      <c r="AF431" s="200"/>
      <c r="AG431" s="200"/>
      <c r="AH431" s="200"/>
      <c r="AI431" s="155"/>
      <c r="AJ431" s="155"/>
    </row>
    <row r="432" spans="1:36">
      <c r="A432" s="123">
        <v>44121</v>
      </c>
      <c r="B432" s="124">
        <v>0</v>
      </c>
      <c r="C432" s="124">
        <v>2</v>
      </c>
      <c r="D432" s="124">
        <v>1</v>
      </c>
      <c r="E432" s="124">
        <v>1</v>
      </c>
      <c r="F432" s="125">
        <v>2</v>
      </c>
      <c r="G432" s="124">
        <v>0</v>
      </c>
      <c r="H432" s="124">
        <v>0</v>
      </c>
      <c r="I432" s="124">
        <v>0</v>
      </c>
      <c r="J432" s="124">
        <v>0</v>
      </c>
      <c r="K432" s="125">
        <v>0</v>
      </c>
      <c r="L432" s="124">
        <v>0</v>
      </c>
      <c r="M432" s="124">
        <v>1</v>
      </c>
      <c r="N432" s="126">
        <v>1</v>
      </c>
      <c r="O432" s="124">
        <v>0</v>
      </c>
      <c r="P432" s="125">
        <v>1</v>
      </c>
      <c r="Q432" s="124">
        <v>0</v>
      </c>
      <c r="R432" s="124">
        <v>0</v>
      </c>
      <c r="S432" s="124">
        <v>0</v>
      </c>
      <c r="T432" s="124">
        <v>0</v>
      </c>
      <c r="U432" s="125">
        <v>0</v>
      </c>
      <c r="V432" s="124">
        <v>0</v>
      </c>
      <c r="W432" s="124">
        <v>0</v>
      </c>
      <c r="X432" s="124">
        <v>0</v>
      </c>
      <c r="Y432" s="124">
        <v>0</v>
      </c>
      <c r="Z432" s="125">
        <v>0</v>
      </c>
      <c r="AA432" s="124">
        <v>3</v>
      </c>
      <c r="AB432" s="124">
        <v>0</v>
      </c>
      <c r="AC432" s="125">
        <v>2</v>
      </c>
      <c r="AD432" s="124">
        <v>1</v>
      </c>
      <c r="AE432" s="125">
        <v>3</v>
      </c>
      <c r="AF432" s="200"/>
      <c r="AG432" s="200"/>
      <c r="AH432" s="200"/>
      <c r="AI432" s="155"/>
      <c r="AJ432" s="155"/>
    </row>
    <row r="433" spans="1:36">
      <c r="A433" s="123">
        <v>44122</v>
      </c>
      <c r="B433" s="124">
        <v>0</v>
      </c>
      <c r="C433" s="124">
        <v>1</v>
      </c>
      <c r="D433" s="124">
        <v>1</v>
      </c>
      <c r="E433" s="124">
        <v>0</v>
      </c>
      <c r="F433" s="125">
        <v>1</v>
      </c>
      <c r="G433" s="124">
        <v>0</v>
      </c>
      <c r="H433" s="124">
        <v>0</v>
      </c>
      <c r="I433" s="124">
        <v>0</v>
      </c>
      <c r="J433" s="124">
        <v>0</v>
      </c>
      <c r="K433" s="125">
        <v>0</v>
      </c>
      <c r="L433" s="124">
        <v>0</v>
      </c>
      <c r="M433" s="124">
        <v>1</v>
      </c>
      <c r="N433" s="126">
        <v>1</v>
      </c>
      <c r="O433" s="124">
        <v>0</v>
      </c>
      <c r="P433" s="125">
        <v>1</v>
      </c>
      <c r="Q433" s="124">
        <v>0</v>
      </c>
      <c r="R433" s="124">
        <v>0</v>
      </c>
      <c r="S433" s="124">
        <v>0</v>
      </c>
      <c r="T433" s="124">
        <v>0</v>
      </c>
      <c r="U433" s="125">
        <v>0</v>
      </c>
      <c r="V433" s="124">
        <v>0</v>
      </c>
      <c r="W433" s="124">
        <v>0</v>
      </c>
      <c r="X433" s="124">
        <v>0</v>
      </c>
      <c r="Y433" s="124">
        <v>0</v>
      </c>
      <c r="Z433" s="125">
        <v>0</v>
      </c>
      <c r="AA433" s="124">
        <v>2</v>
      </c>
      <c r="AB433" s="124">
        <v>0</v>
      </c>
      <c r="AC433" s="125">
        <v>2</v>
      </c>
      <c r="AD433" s="124">
        <v>0</v>
      </c>
      <c r="AE433" s="125">
        <v>2</v>
      </c>
      <c r="AF433" s="200"/>
      <c r="AG433" s="200"/>
      <c r="AH433" s="200"/>
      <c r="AI433" s="155"/>
      <c r="AJ433" s="155"/>
    </row>
    <row r="434" spans="1:36">
      <c r="A434" s="123">
        <v>44123</v>
      </c>
      <c r="B434" s="124">
        <v>2</v>
      </c>
      <c r="C434" s="124">
        <v>1</v>
      </c>
      <c r="D434" s="124">
        <v>1</v>
      </c>
      <c r="E434" s="124">
        <v>2</v>
      </c>
      <c r="F434" s="125">
        <v>3</v>
      </c>
      <c r="G434" s="124">
        <v>0</v>
      </c>
      <c r="H434" s="124">
        <v>0</v>
      </c>
      <c r="I434" s="124">
        <v>0</v>
      </c>
      <c r="J434" s="124">
        <v>0</v>
      </c>
      <c r="K434" s="125">
        <v>0</v>
      </c>
      <c r="L434" s="124">
        <v>1</v>
      </c>
      <c r="M434" s="124">
        <v>1</v>
      </c>
      <c r="N434" s="126">
        <v>2</v>
      </c>
      <c r="O434" s="124">
        <v>0</v>
      </c>
      <c r="P434" s="125">
        <v>2</v>
      </c>
      <c r="Q434" s="124">
        <v>0</v>
      </c>
      <c r="R434" s="124">
        <v>0</v>
      </c>
      <c r="S434" s="124">
        <v>0</v>
      </c>
      <c r="T434" s="124">
        <v>0</v>
      </c>
      <c r="U434" s="125">
        <v>0</v>
      </c>
      <c r="V434" s="124">
        <v>0</v>
      </c>
      <c r="W434" s="124">
        <v>0</v>
      </c>
      <c r="X434" s="124">
        <v>0</v>
      </c>
      <c r="Y434" s="124">
        <v>0</v>
      </c>
      <c r="Z434" s="125">
        <v>0</v>
      </c>
      <c r="AA434" s="124">
        <v>2</v>
      </c>
      <c r="AB434" s="124">
        <v>3</v>
      </c>
      <c r="AC434" s="125">
        <v>3</v>
      </c>
      <c r="AD434" s="124">
        <v>2</v>
      </c>
      <c r="AE434" s="125">
        <v>5</v>
      </c>
      <c r="AF434" s="200"/>
      <c r="AG434" s="200"/>
      <c r="AH434" s="200"/>
      <c r="AI434" s="155"/>
      <c r="AJ434" s="155"/>
    </row>
    <row r="435" spans="1:36">
      <c r="A435" s="123">
        <v>44124</v>
      </c>
      <c r="B435" s="124">
        <v>0</v>
      </c>
      <c r="C435" s="124">
        <v>2</v>
      </c>
      <c r="D435" s="124">
        <v>0</v>
      </c>
      <c r="E435" s="124">
        <v>2</v>
      </c>
      <c r="F435" s="125">
        <v>2</v>
      </c>
      <c r="G435" s="124">
        <v>0</v>
      </c>
      <c r="H435" s="124">
        <v>0</v>
      </c>
      <c r="I435" s="124">
        <v>0</v>
      </c>
      <c r="J435" s="124">
        <v>0</v>
      </c>
      <c r="K435" s="125">
        <v>0</v>
      </c>
      <c r="L435" s="124">
        <v>0</v>
      </c>
      <c r="M435" s="124">
        <v>1</v>
      </c>
      <c r="N435" s="126">
        <v>1</v>
      </c>
      <c r="O435" s="124">
        <v>0</v>
      </c>
      <c r="P435" s="125">
        <v>1</v>
      </c>
      <c r="Q435" s="124">
        <v>0</v>
      </c>
      <c r="R435" s="124">
        <v>0</v>
      </c>
      <c r="S435" s="124">
        <v>0</v>
      </c>
      <c r="T435" s="124">
        <v>0</v>
      </c>
      <c r="U435" s="125">
        <v>0</v>
      </c>
      <c r="V435" s="124">
        <v>0</v>
      </c>
      <c r="W435" s="124">
        <v>0</v>
      </c>
      <c r="X435" s="124">
        <v>0</v>
      </c>
      <c r="Y435" s="124">
        <v>0</v>
      </c>
      <c r="Z435" s="125">
        <v>0</v>
      </c>
      <c r="AA435" s="124">
        <v>3</v>
      </c>
      <c r="AB435" s="124">
        <v>0</v>
      </c>
      <c r="AC435" s="125">
        <v>3</v>
      </c>
      <c r="AD435" s="124">
        <v>0</v>
      </c>
      <c r="AE435" s="125">
        <v>3</v>
      </c>
      <c r="AF435" s="200"/>
      <c r="AG435" s="200"/>
      <c r="AH435" s="200"/>
      <c r="AI435" s="200"/>
      <c r="AJ435" s="200"/>
    </row>
    <row r="436" spans="1:36">
      <c r="A436" s="123">
        <v>44125</v>
      </c>
      <c r="B436" s="124">
        <v>2</v>
      </c>
      <c r="C436" s="124">
        <v>2</v>
      </c>
      <c r="D436" s="124">
        <v>2</v>
      </c>
      <c r="E436" s="124">
        <v>2</v>
      </c>
      <c r="F436" s="125">
        <v>4</v>
      </c>
      <c r="G436" s="124">
        <v>0</v>
      </c>
      <c r="H436" s="124">
        <v>0</v>
      </c>
      <c r="I436" s="124">
        <v>0</v>
      </c>
      <c r="J436" s="124">
        <v>0</v>
      </c>
      <c r="K436" s="125">
        <v>0</v>
      </c>
      <c r="L436" s="124">
        <v>0</v>
      </c>
      <c r="M436" s="124">
        <v>1</v>
      </c>
      <c r="N436" s="126">
        <v>1</v>
      </c>
      <c r="O436" s="124">
        <v>0</v>
      </c>
      <c r="P436" s="125">
        <v>1</v>
      </c>
      <c r="Q436" s="124">
        <v>0</v>
      </c>
      <c r="R436" s="124">
        <v>0</v>
      </c>
      <c r="S436" s="124">
        <v>0</v>
      </c>
      <c r="T436" s="124">
        <v>0</v>
      </c>
      <c r="U436" s="125">
        <v>0</v>
      </c>
      <c r="V436" s="124">
        <v>0</v>
      </c>
      <c r="W436" s="124">
        <v>0</v>
      </c>
      <c r="X436" s="124">
        <v>0</v>
      </c>
      <c r="Y436" s="124">
        <v>0</v>
      </c>
      <c r="Z436" s="125">
        <v>0</v>
      </c>
      <c r="AA436" s="124">
        <v>3</v>
      </c>
      <c r="AB436" s="124">
        <v>2</v>
      </c>
      <c r="AC436" s="125">
        <v>4</v>
      </c>
      <c r="AD436" s="124">
        <v>1</v>
      </c>
      <c r="AE436" s="125">
        <v>5</v>
      </c>
      <c r="AF436" s="200"/>
      <c r="AG436" s="200"/>
      <c r="AH436" s="200"/>
      <c r="AI436" s="200"/>
      <c r="AJ436" s="200"/>
    </row>
    <row r="437" spans="1:36" ht="15.75">
      <c r="A437" s="123">
        <v>44126</v>
      </c>
      <c r="B437" s="124">
        <v>0</v>
      </c>
      <c r="C437" s="124">
        <v>3</v>
      </c>
      <c r="D437" s="124">
        <v>2</v>
      </c>
      <c r="E437" s="124">
        <v>1</v>
      </c>
      <c r="F437" s="125">
        <v>3</v>
      </c>
      <c r="G437" s="124">
        <v>0</v>
      </c>
      <c r="H437" s="124">
        <v>0</v>
      </c>
      <c r="I437" s="124">
        <v>0</v>
      </c>
      <c r="J437" s="124">
        <v>0</v>
      </c>
      <c r="K437" s="125">
        <v>0</v>
      </c>
      <c r="L437" s="124">
        <v>0</v>
      </c>
      <c r="M437" s="124">
        <v>1</v>
      </c>
      <c r="N437" s="126">
        <v>1</v>
      </c>
      <c r="O437" s="124">
        <v>0</v>
      </c>
      <c r="P437" s="125">
        <v>1</v>
      </c>
      <c r="Q437" s="124">
        <v>0</v>
      </c>
      <c r="R437" s="124">
        <v>0</v>
      </c>
      <c r="S437" s="124">
        <v>0</v>
      </c>
      <c r="T437" s="124">
        <v>0</v>
      </c>
      <c r="U437" s="125">
        <v>0</v>
      </c>
      <c r="V437" s="124">
        <v>0</v>
      </c>
      <c r="W437" s="124">
        <v>0</v>
      </c>
      <c r="X437" s="124">
        <v>0</v>
      </c>
      <c r="Y437" s="124">
        <v>0</v>
      </c>
      <c r="Z437" s="125">
        <v>0</v>
      </c>
      <c r="AA437" s="124">
        <v>4</v>
      </c>
      <c r="AB437" s="124">
        <v>0</v>
      </c>
      <c r="AC437" s="125">
        <v>4</v>
      </c>
      <c r="AD437" s="124">
        <v>0</v>
      </c>
      <c r="AE437" s="125">
        <v>4</v>
      </c>
      <c r="AF437" s="202"/>
      <c r="AG437" s="44" t="s">
        <v>89</v>
      </c>
      <c r="AH437" s="47"/>
      <c r="AI437" s="161">
        <v>122</v>
      </c>
      <c r="AJ437" s="161"/>
    </row>
    <row r="438" spans="1:36" ht="15.75">
      <c r="A438" s="123">
        <v>44127</v>
      </c>
      <c r="B438" s="124">
        <v>0</v>
      </c>
      <c r="C438" s="124">
        <v>3</v>
      </c>
      <c r="D438" s="124">
        <v>2</v>
      </c>
      <c r="E438" s="124">
        <v>1</v>
      </c>
      <c r="F438" s="125">
        <v>3</v>
      </c>
      <c r="G438" s="124">
        <v>0</v>
      </c>
      <c r="H438" s="124">
        <v>0</v>
      </c>
      <c r="I438" s="124">
        <v>0</v>
      </c>
      <c r="J438" s="124">
        <v>0</v>
      </c>
      <c r="K438" s="125">
        <v>0</v>
      </c>
      <c r="L438" s="124">
        <v>1</v>
      </c>
      <c r="M438" s="124">
        <v>1</v>
      </c>
      <c r="N438" s="126">
        <v>2</v>
      </c>
      <c r="O438" s="124">
        <v>0</v>
      </c>
      <c r="P438" s="125">
        <v>2</v>
      </c>
      <c r="Q438" s="124">
        <v>0</v>
      </c>
      <c r="R438" s="124">
        <v>0</v>
      </c>
      <c r="S438" s="124">
        <v>0</v>
      </c>
      <c r="T438" s="124">
        <v>0</v>
      </c>
      <c r="U438" s="125">
        <v>0</v>
      </c>
      <c r="V438" s="124">
        <v>0</v>
      </c>
      <c r="W438" s="124">
        <v>0</v>
      </c>
      <c r="X438" s="124">
        <v>0</v>
      </c>
      <c r="Y438" s="124">
        <v>0</v>
      </c>
      <c r="Z438" s="125">
        <v>0</v>
      </c>
      <c r="AA438" s="124">
        <v>4</v>
      </c>
      <c r="AB438" s="124">
        <v>1</v>
      </c>
      <c r="AC438" s="125">
        <v>3</v>
      </c>
      <c r="AD438" s="124">
        <v>2</v>
      </c>
      <c r="AE438" s="125">
        <v>5</v>
      </c>
      <c r="AF438" s="46"/>
      <c r="AG438" s="44" t="s">
        <v>90</v>
      </c>
      <c r="AH438" s="47"/>
      <c r="AI438" s="151">
        <v>25</v>
      </c>
      <c r="AJ438" s="152"/>
    </row>
    <row r="439" spans="1:36" ht="15.75">
      <c r="A439" s="123">
        <v>44128</v>
      </c>
      <c r="B439" s="124">
        <v>0</v>
      </c>
      <c r="C439" s="124">
        <v>2</v>
      </c>
      <c r="D439" s="124">
        <v>2</v>
      </c>
      <c r="E439" s="124">
        <v>0</v>
      </c>
      <c r="F439" s="125">
        <v>2</v>
      </c>
      <c r="G439" s="124">
        <v>0</v>
      </c>
      <c r="H439" s="124">
        <v>0</v>
      </c>
      <c r="I439" s="124">
        <v>0</v>
      </c>
      <c r="J439" s="124">
        <v>0</v>
      </c>
      <c r="K439" s="125">
        <v>0</v>
      </c>
      <c r="L439" s="124">
        <v>0</v>
      </c>
      <c r="M439" s="124">
        <v>1</v>
      </c>
      <c r="N439" s="126">
        <v>1</v>
      </c>
      <c r="O439" s="124">
        <v>0</v>
      </c>
      <c r="P439" s="125">
        <v>1</v>
      </c>
      <c r="Q439" s="124">
        <v>0</v>
      </c>
      <c r="R439" s="124">
        <v>0</v>
      </c>
      <c r="S439" s="124">
        <v>0</v>
      </c>
      <c r="T439" s="124">
        <v>0</v>
      </c>
      <c r="U439" s="125">
        <v>0</v>
      </c>
      <c r="V439" s="124">
        <v>0</v>
      </c>
      <c r="W439" s="124">
        <v>0</v>
      </c>
      <c r="X439" s="124">
        <v>0</v>
      </c>
      <c r="Y439" s="124">
        <v>0</v>
      </c>
      <c r="Z439" s="125">
        <v>0</v>
      </c>
      <c r="AA439" s="124">
        <v>3</v>
      </c>
      <c r="AB439" s="124">
        <v>0</v>
      </c>
      <c r="AC439" s="125">
        <v>3</v>
      </c>
      <c r="AD439" s="124">
        <v>0</v>
      </c>
      <c r="AE439" s="125">
        <v>3</v>
      </c>
      <c r="AF439" s="203" t="s">
        <v>104</v>
      </c>
      <c r="AG439" s="203"/>
      <c r="AH439" s="203"/>
      <c r="AI439" s="151">
        <v>119</v>
      </c>
      <c r="AJ439" s="152"/>
    </row>
    <row r="440" spans="1:36" ht="15.75">
      <c r="A440" s="123">
        <v>44129</v>
      </c>
      <c r="B440" s="124">
        <v>0</v>
      </c>
      <c r="C440" s="124">
        <v>2</v>
      </c>
      <c r="D440" s="124">
        <v>2</v>
      </c>
      <c r="E440" s="124">
        <v>0</v>
      </c>
      <c r="F440" s="125">
        <v>2</v>
      </c>
      <c r="G440" s="124">
        <v>0</v>
      </c>
      <c r="H440" s="124">
        <v>0</v>
      </c>
      <c r="I440" s="124">
        <v>0</v>
      </c>
      <c r="J440" s="124">
        <v>0</v>
      </c>
      <c r="K440" s="125">
        <v>0</v>
      </c>
      <c r="L440" s="124">
        <v>0</v>
      </c>
      <c r="M440" s="124">
        <v>1</v>
      </c>
      <c r="N440" s="126">
        <v>1</v>
      </c>
      <c r="O440" s="124">
        <v>0</v>
      </c>
      <c r="P440" s="125">
        <v>1</v>
      </c>
      <c r="Q440" s="124">
        <v>0</v>
      </c>
      <c r="R440" s="124">
        <v>0</v>
      </c>
      <c r="S440" s="124">
        <v>0</v>
      </c>
      <c r="T440" s="124">
        <v>0</v>
      </c>
      <c r="U440" s="125">
        <v>0</v>
      </c>
      <c r="V440" s="124">
        <v>0</v>
      </c>
      <c r="W440" s="124">
        <v>0</v>
      </c>
      <c r="X440" s="124">
        <v>0</v>
      </c>
      <c r="Y440" s="124">
        <v>0</v>
      </c>
      <c r="Z440" s="125">
        <v>0</v>
      </c>
      <c r="AA440" s="124">
        <v>3</v>
      </c>
      <c r="AB440" s="124">
        <v>0</v>
      </c>
      <c r="AC440" s="125">
        <v>3</v>
      </c>
      <c r="AD440" s="124">
        <v>0</v>
      </c>
      <c r="AE440" s="125">
        <v>3</v>
      </c>
      <c r="AF440" s="46"/>
      <c r="AG440" s="44" t="s">
        <v>91</v>
      </c>
      <c r="AH440" s="47"/>
      <c r="AI440" s="151">
        <v>22</v>
      </c>
      <c r="AJ440" s="152"/>
    </row>
    <row r="441" spans="1:36" ht="15.75">
      <c r="A441" s="123">
        <v>44130</v>
      </c>
      <c r="B441" s="124">
        <v>1</v>
      </c>
      <c r="C441" s="124">
        <v>2</v>
      </c>
      <c r="D441" s="124">
        <v>2</v>
      </c>
      <c r="E441" s="124">
        <v>1</v>
      </c>
      <c r="F441" s="125">
        <v>3</v>
      </c>
      <c r="G441" s="124">
        <v>0</v>
      </c>
      <c r="H441" s="124">
        <v>0</v>
      </c>
      <c r="I441" s="124">
        <v>0</v>
      </c>
      <c r="J441" s="124">
        <v>0</v>
      </c>
      <c r="K441" s="125">
        <v>0</v>
      </c>
      <c r="L441" s="124">
        <v>2</v>
      </c>
      <c r="M441" s="124">
        <v>1</v>
      </c>
      <c r="N441" s="126">
        <v>3</v>
      </c>
      <c r="O441" s="124">
        <v>0</v>
      </c>
      <c r="P441" s="125">
        <v>3</v>
      </c>
      <c r="Q441" s="124">
        <v>0</v>
      </c>
      <c r="R441" s="124">
        <v>0</v>
      </c>
      <c r="S441" s="124">
        <v>0</v>
      </c>
      <c r="T441" s="124">
        <v>0</v>
      </c>
      <c r="U441" s="125">
        <v>0</v>
      </c>
      <c r="V441" s="124">
        <v>0</v>
      </c>
      <c r="W441" s="124">
        <v>0</v>
      </c>
      <c r="X441" s="124">
        <v>0</v>
      </c>
      <c r="Y441" s="124">
        <v>0</v>
      </c>
      <c r="Z441" s="125">
        <v>0</v>
      </c>
      <c r="AA441" s="124">
        <v>3</v>
      </c>
      <c r="AB441" s="124">
        <v>3</v>
      </c>
      <c r="AC441" s="125">
        <v>4</v>
      </c>
      <c r="AD441" s="124">
        <v>2</v>
      </c>
      <c r="AE441" s="125">
        <v>6</v>
      </c>
      <c r="AF441" s="97" t="s">
        <v>84</v>
      </c>
      <c r="AG441" s="98"/>
      <c r="AH441" s="99"/>
      <c r="AI441" s="151">
        <v>144</v>
      </c>
      <c r="AJ441" s="152"/>
    </row>
    <row r="442" spans="1:36" ht="15.75">
      <c r="A442" s="123">
        <v>44131</v>
      </c>
      <c r="B442" s="124">
        <v>0</v>
      </c>
      <c r="C442" s="124">
        <v>1</v>
      </c>
      <c r="D442" s="124">
        <v>0</v>
      </c>
      <c r="E442" s="124">
        <v>1</v>
      </c>
      <c r="F442" s="125">
        <v>1</v>
      </c>
      <c r="G442" s="124">
        <v>0</v>
      </c>
      <c r="H442" s="124">
        <v>0</v>
      </c>
      <c r="I442" s="124">
        <v>0</v>
      </c>
      <c r="J442" s="124">
        <v>0</v>
      </c>
      <c r="K442" s="125">
        <v>0</v>
      </c>
      <c r="L442" s="124">
        <v>1</v>
      </c>
      <c r="M442" s="124">
        <v>3</v>
      </c>
      <c r="N442" s="126">
        <v>4</v>
      </c>
      <c r="O442" s="124">
        <v>0</v>
      </c>
      <c r="P442" s="125">
        <v>4</v>
      </c>
      <c r="Q442" s="124">
        <v>0</v>
      </c>
      <c r="R442" s="124">
        <v>0</v>
      </c>
      <c r="S442" s="124">
        <v>0</v>
      </c>
      <c r="T442" s="124">
        <v>0</v>
      </c>
      <c r="U442" s="125">
        <v>0</v>
      </c>
      <c r="V442" s="124">
        <v>0</v>
      </c>
      <c r="W442" s="124">
        <v>0</v>
      </c>
      <c r="X442" s="124">
        <v>0</v>
      </c>
      <c r="Y442" s="124">
        <v>0</v>
      </c>
      <c r="Z442" s="125">
        <v>0</v>
      </c>
      <c r="AA442" s="124">
        <v>4</v>
      </c>
      <c r="AB442" s="124">
        <v>1</v>
      </c>
      <c r="AC442" s="125">
        <v>4</v>
      </c>
      <c r="AD442" s="124">
        <v>1</v>
      </c>
      <c r="AE442" s="125">
        <v>5</v>
      </c>
      <c r="AF442" s="46"/>
      <c r="AG442" s="44" t="s">
        <v>92</v>
      </c>
      <c r="AH442" s="47"/>
      <c r="AI442" s="151">
        <v>91</v>
      </c>
      <c r="AJ442" s="152"/>
    </row>
    <row r="443" spans="1:36" ht="15.75">
      <c r="A443" s="123">
        <v>44132</v>
      </c>
      <c r="B443" s="124">
        <v>1</v>
      </c>
      <c r="C443" s="124">
        <v>1</v>
      </c>
      <c r="D443" s="124">
        <v>1</v>
      </c>
      <c r="E443" s="124">
        <v>1</v>
      </c>
      <c r="F443" s="125">
        <v>2</v>
      </c>
      <c r="G443" s="124">
        <v>0</v>
      </c>
      <c r="H443" s="124">
        <v>0</v>
      </c>
      <c r="I443" s="124">
        <v>0</v>
      </c>
      <c r="J443" s="124">
        <v>0</v>
      </c>
      <c r="K443" s="125">
        <v>0</v>
      </c>
      <c r="L443" s="124">
        <v>0</v>
      </c>
      <c r="M443" s="124">
        <v>3</v>
      </c>
      <c r="N443" s="126">
        <v>3</v>
      </c>
      <c r="O443" s="124">
        <v>0</v>
      </c>
      <c r="P443" s="125">
        <v>3</v>
      </c>
      <c r="Q443" s="124">
        <v>0</v>
      </c>
      <c r="R443" s="124">
        <v>0</v>
      </c>
      <c r="S443" s="124">
        <v>0</v>
      </c>
      <c r="T443" s="124">
        <v>0</v>
      </c>
      <c r="U443" s="125">
        <v>0</v>
      </c>
      <c r="V443" s="124">
        <v>0</v>
      </c>
      <c r="W443" s="124">
        <v>0</v>
      </c>
      <c r="X443" s="124">
        <v>0</v>
      </c>
      <c r="Y443" s="124">
        <v>0</v>
      </c>
      <c r="Z443" s="125">
        <v>0</v>
      </c>
      <c r="AA443" s="124">
        <v>4</v>
      </c>
      <c r="AB443" s="124">
        <v>1</v>
      </c>
      <c r="AC443" s="125">
        <v>5</v>
      </c>
      <c r="AD443" s="124">
        <v>0</v>
      </c>
      <c r="AE443" s="125">
        <v>5</v>
      </c>
      <c r="AF443" s="46"/>
      <c r="AG443" s="44" t="s">
        <v>93</v>
      </c>
      <c r="AH443" s="47"/>
      <c r="AI443" s="151">
        <v>3</v>
      </c>
      <c r="AJ443" s="152"/>
    </row>
    <row r="444" spans="1:36" ht="15.75">
      <c r="A444" s="123">
        <v>44133</v>
      </c>
      <c r="B444" s="124">
        <v>0</v>
      </c>
      <c r="C444" s="124">
        <v>2</v>
      </c>
      <c r="D444" s="124">
        <v>1</v>
      </c>
      <c r="E444" s="124">
        <v>1</v>
      </c>
      <c r="F444" s="125">
        <v>2</v>
      </c>
      <c r="G444" s="124">
        <v>1</v>
      </c>
      <c r="H444" s="124">
        <v>0</v>
      </c>
      <c r="I444" s="124">
        <v>0</v>
      </c>
      <c r="J444" s="124">
        <v>1</v>
      </c>
      <c r="K444" s="125">
        <v>1</v>
      </c>
      <c r="L444" s="124">
        <v>0</v>
      </c>
      <c r="M444" s="124">
        <v>3</v>
      </c>
      <c r="N444" s="126">
        <v>3</v>
      </c>
      <c r="O444" s="124">
        <v>0</v>
      </c>
      <c r="P444" s="125">
        <v>3</v>
      </c>
      <c r="Q444" s="124">
        <v>0</v>
      </c>
      <c r="R444" s="124">
        <v>0</v>
      </c>
      <c r="S444" s="124">
        <v>0</v>
      </c>
      <c r="T444" s="124">
        <v>0</v>
      </c>
      <c r="U444" s="125">
        <v>0</v>
      </c>
      <c r="V444" s="124">
        <v>0</v>
      </c>
      <c r="W444" s="124">
        <v>0</v>
      </c>
      <c r="X444" s="124">
        <v>0</v>
      </c>
      <c r="Y444" s="124">
        <v>0</v>
      </c>
      <c r="Z444" s="125">
        <v>0</v>
      </c>
      <c r="AA444" s="124">
        <v>5</v>
      </c>
      <c r="AB444" s="124">
        <v>1</v>
      </c>
      <c r="AC444" s="125">
        <v>5</v>
      </c>
      <c r="AD444" s="124">
        <v>1</v>
      </c>
      <c r="AE444" s="125">
        <v>6</v>
      </c>
      <c r="AF444" s="46"/>
      <c r="AG444" s="44" t="s">
        <v>94</v>
      </c>
      <c r="AH444" s="47"/>
      <c r="AI444" s="162">
        <v>37</v>
      </c>
      <c r="AJ444" s="163"/>
    </row>
    <row r="445" spans="1:36" ht="15.75">
      <c r="A445" s="123">
        <v>44134</v>
      </c>
      <c r="B445" s="124">
        <v>0</v>
      </c>
      <c r="C445" s="124">
        <v>2</v>
      </c>
      <c r="D445" s="124">
        <v>1</v>
      </c>
      <c r="E445" s="124">
        <v>1</v>
      </c>
      <c r="F445" s="125">
        <v>2</v>
      </c>
      <c r="G445" s="124">
        <v>0</v>
      </c>
      <c r="H445" s="124">
        <v>1</v>
      </c>
      <c r="I445" s="124">
        <v>0</v>
      </c>
      <c r="J445" s="124">
        <v>1</v>
      </c>
      <c r="K445" s="125">
        <v>1</v>
      </c>
      <c r="L445" s="124">
        <v>0</v>
      </c>
      <c r="M445" s="124">
        <v>2</v>
      </c>
      <c r="N445" s="126">
        <v>2</v>
      </c>
      <c r="O445" s="124">
        <v>0</v>
      </c>
      <c r="P445" s="125">
        <v>2</v>
      </c>
      <c r="Q445" s="124">
        <v>0</v>
      </c>
      <c r="R445" s="124">
        <v>0</v>
      </c>
      <c r="S445" s="124">
        <v>0</v>
      </c>
      <c r="T445" s="124">
        <v>0</v>
      </c>
      <c r="U445" s="125">
        <v>0</v>
      </c>
      <c r="V445" s="124">
        <v>0</v>
      </c>
      <c r="W445" s="124">
        <v>0</v>
      </c>
      <c r="X445" s="124">
        <v>0</v>
      </c>
      <c r="Y445" s="124">
        <v>0</v>
      </c>
      <c r="Z445" s="125">
        <v>0</v>
      </c>
      <c r="AA445" s="124">
        <v>5</v>
      </c>
      <c r="AB445" s="124">
        <v>0</v>
      </c>
      <c r="AC445" s="125">
        <v>5</v>
      </c>
      <c r="AD445" s="124">
        <v>0</v>
      </c>
      <c r="AE445" s="125">
        <v>5</v>
      </c>
      <c r="AF445" s="46"/>
      <c r="AG445" s="44" t="s">
        <v>95</v>
      </c>
      <c r="AH445" s="47"/>
      <c r="AI445" s="131">
        <v>13</v>
      </c>
      <c r="AJ445" s="132"/>
    </row>
    <row r="446" spans="1:36" ht="15.75">
      <c r="A446" s="123">
        <v>44135</v>
      </c>
      <c r="B446" s="124">
        <v>1</v>
      </c>
      <c r="C446" s="124">
        <v>2</v>
      </c>
      <c r="D446" s="124">
        <v>1</v>
      </c>
      <c r="E446" s="124">
        <v>2</v>
      </c>
      <c r="F446" s="125">
        <v>3</v>
      </c>
      <c r="G446" s="124">
        <v>0</v>
      </c>
      <c r="H446" s="124">
        <v>1</v>
      </c>
      <c r="I446" s="124">
        <v>0</v>
      </c>
      <c r="J446" s="124">
        <v>1</v>
      </c>
      <c r="K446" s="125">
        <v>1</v>
      </c>
      <c r="L446" s="124">
        <v>1</v>
      </c>
      <c r="M446" s="124">
        <v>2</v>
      </c>
      <c r="N446" s="126">
        <v>3</v>
      </c>
      <c r="O446" s="124">
        <v>0</v>
      </c>
      <c r="P446" s="125">
        <v>3</v>
      </c>
      <c r="Q446" s="124">
        <v>0</v>
      </c>
      <c r="R446" s="124">
        <v>0</v>
      </c>
      <c r="S446" s="124">
        <v>0</v>
      </c>
      <c r="T446" s="124">
        <v>0</v>
      </c>
      <c r="U446" s="125">
        <v>0</v>
      </c>
      <c r="V446" s="124">
        <v>0</v>
      </c>
      <c r="W446" s="124">
        <v>0</v>
      </c>
      <c r="X446" s="124">
        <v>0</v>
      </c>
      <c r="Y446" s="124">
        <v>0</v>
      </c>
      <c r="Z446" s="125">
        <v>0</v>
      </c>
      <c r="AA446" s="124">
        <v>5</v>
      </c>
      <c r="AB446" s="124">
        <v>2</v>
      </c>
      <c r="AC446" s="125">
        <v>5</v>
      </c>
      <c r="AD446" s="124">
        <v>2</v>
      </c>
      <c r="AE446" s="125">
        <v>7</v>
      </c>
      <c r="AF446" s="44"/>
      <c r="AG446" s="44"/>
      <c r="AH446" s="44"/>
      <c r="AI446" s="131"/>
      <c r="AJ446" s="132"/>
    </row>
    <row r="447" spans="1:36">
      <c r="A447" s="121" t="s">
        <v>0</v>
      </c>
      <c r="B447" s="121">
        <f t="shared" ref="B447:AE447" si="7">SUM(B416:B446)</f>
        <v>15</v>
      </c>
      <c r="C447" s="121">
        <f t="shared" si="7"/>
        <v>76</v>
      </c>
      <c r="D447" s="121">
        <f t="shared" si="7"/>
        <v>45</v>
      </c>
      <c r="E447" s="121">
        <f t="shared" si="7"/>
        <v>46</v>
      </c>
      <c r="F447" s="121">
        <f t="shared" si="7"/>
        <v>91</v>
      </c>
      <c r="G447" s="121">
        <f t="shared" si="7"/>
        <v>1</v>
      </c>
      <c r="H447" s="121">
        <f t="shared" si="7"/>
        <v>2</v>
      </c>
      <c r="I447" s="121">
        <f t="shared" si="7"/>
        <v>0</v>
      </c>
      <c r="J447" s="121">
        <f t="shared" si="7"/>
        <v>3</v>
      </c>
      <c r="K447" s="121">
        <f t="shared" si="7"/>
        <v>3</v>
      </c>
      <c r="L447" s="121">
        <f t="shared" si="7"/>
        <v>8</v>
      </c>
      <c r="M447" s="121">
        <f t="shared" si="7"/>
        <v>29</v>
      </c>
      <c r="N447" s="121">
        <f t="shared" si="7"/>
        <v>37</v>
      </c>
      <c r="O447" s="121">
        <f t="shared" si="7"/>
        <v>0</v>
      </c>
      <c r="P447" s="121">
        <f t="shared" si="7"/>
        <v>37</v>
      </c>
      <c r="Q447" s="121">
        <f t="shared" si="7"/>
        <v>1</v>
      </c>
      <c r="R447" s="121">
        <f t="shared" si="7"/>
        <v>12</v>
      </c>
      <c r="S447" s="121">
        <f t="shared" si="7"/>
        <v>13</v>
      </c>
      <c r="T447" s="121">
        <f t="shared" si="7"/>
        <v>0</v>
      </c>
      <c r="U447" s="121">
        <f t="shared" si="7"/>
        <v>13</v>
      </c>
      <c r="V447" s="121">
        <f t="shared" si="7"/>
        <v>0</v>
      </c>
      <c r="W447" s="121">
        <f t="shared" si="7"/>
        <v>0</v>
      </c>
      <c r="X447" s="121">
        <f t="shared" si="7"/>
        <v>0</v>
      </c>
      <c r="Y447" s="121">
        <f t="shared" si="7"/>
        <v>0</v>
      </c>
      <c r="Z447" s="121">
        <f t="shared" si="7"/>
        <v>0</v>
      </c>
      <c r="AA447" s="121">
        <f t="shared" si="7"/>
        <v>119</v>
      </c>
      <c r="AB447" s="121">
        <f t="shared" si="7"/>
        <v>25</v>
      </c>
      <c r="AC447" s="121">
        <f t="shared" si="7"/>
        <v>122</v>
      </c>
      <c r="AD447" s="121">
        <f t="shared" si="7"/>
        <v>22</v>
      </c>
      <c r="AE447" s="121">
        <f t="shared" si="7"/>
        <v>144</v>
      </c>
      <c r="AF447" s="200"/>
      <c r="AG447" s="200"/>
      <c r="AH447" s="200"/>
      <c r="AI447" s="200"/>
      <c r="AJ447" s="200"/>
    </row>
    <row r="448" spans="1:36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</row>
    <row r="449" spans="1:36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</row>
    <row r="450" spans="1:36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</row>
    <row r="451" spans="1:36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</row>
    <row r="452" spans="1:36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</row>
    <row r="453" spans="1:36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</row>
    <row r="454" spans="1:36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</row>
    <row r="455" spans="1:36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</row>
    <row r="456" spans="1:36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</row>
    <row r="457" spans="1:36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</row>
    <row r="458" spans="1:36">
      <c r="A458" s="133" t="s">
        <v>109</v>
      </c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5"/>
      <c r="AF458" s="201"/>
      <c r="AG458" s="201"/>
      <c r="AH458" s="201"/>
      <c r="AI458" s="201"/>
      <c r="AJ458" s="201"/>
    </row>
    <row r="459" spans="1:36">
      <c r="A459" s="136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8"/>
      <c r="AF459" s="201"/>
      <c r="AG459" s="201"/>
      <c r="AH459" s="201"/>
      <c r="AI459" s="201"/>
      <c r="AJ459" s="201"/>
    </row>
    <row r="460" spans="1:36">
      <c r="A460" s="136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8"/>
      <c r="AF460" s="201"/>
      <c r="AG460" s="201"/>
      <c r="AH460" s="201"/>
      <c r="AI460" s="201"/>
      <c r="AJ460" s="201"/>
    </row>
    <row r="461" spans="1:36">
      <c r="A461" s="139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1"/>
      <c r="AF461" s="201"/>
      <c r="AG461" s="201"/>
      <c r="AH461" s="201"/>
      <c r="AI461" s="201"/>
      <c r="AJ461" s="201"/>
    </row>
    <row r="462" spans="1:36">
      <c r="A462" s="117" t="s">
        <v>8</v>
      </c>
      <c r="B462" s="177" t="s">
        <v>26</v>
      </c>
      <c r="C462" s="177"/>
      <c r="D462" s="177"/>
      <c r="E462" s="177"/>
      <c r="F462" s="177"/>
      <c r="G462" s="177" t="s">
        <v>78</v>
      </c>
      <c r="H462" s="177"/>
      <c r="I462" s="177"/>
      <c r="J462" s="177"/>
      <c r="K462" s="177"/>
      <c r="L462" s="178" t="s">
        <v>79</v>
      </c>
      <c r="M462" s="179"/>
      <c r="N462" s="179"/>
      <c r="O462" s="179"/>
      <c r="P462" s="180"/>
      <c r="Q462" s="181" t="s">
        <v>13</v>
      </c>
      <c r="R462" s="182"/>
      <c r="S462" s="182"/>
      <c r="T462" s="182"/>
      <c r="U462" s="182"/>
      <c r="V462" s="182"/>
      <c r="W462" s="182"/>
      <c r="X462" s="182"/>
      <c r="Y462" s="182"/>
      <c r="Z462" s="183"/>
      <c r="AA462" s="184" t="s">
        <v>80</v>
      </c>
      <c r="AB462" s="184" t="s">
        <v>81</v>
      </c>
      <c r="AC462" s="184" t="s">
        <v>82</v>
      </c>
      <c r="AD462" s="184" t="s">
        <v>83</v>
      </c>
      <c r="AE462" s="184" t="s">
        <v>84</v>
      </c>
      <c r="AF462" s="201"/>
      <c r="AG462" s="201"/>
      <c r="AH462" s="201"/>
      <c r="AI462" s="201"/>
      <c r="AJ462" s="201"/>
    </row>
    <row r="463" spans="1:36">
      <c r="A463" s="11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85"/>
      <c r="M463" s="186"/>
      <c r="N463" s="186"/>
      <c r="O463" s="186"/>
      <c r="P463" s="187"/>
      <c r="Q463" s="181" t="s">
        <v>26</v>
      </c>
      <c r="R463" s="182"/>
      <c r="S463" s="182"/>
      <c r="T463" s="182"/>
      <c r="U463" s="183"/>
      <c r="V463" s="188" t="s">
        <v>78</v>
      </c>
      <c r="W463" s="188"/>
      <c r="X463" s="188"/>
      <c r="Y463" s="188"/>
      <c r="Z463" s="188"/>
      <c r="AA463" s="184"/>
      <c r="AB463" s="184"/>
      <c r="AC463" s="184"/>
      <c r="AD463" s="184"/>
      <c r="AE463" s="184"/>
      <c r="AF463" s="201"/>
      <c r="AG463" s="201"/>
      <c r="AH463" s="201"/>
      <c r="AI463" s="201"/>
      <c r="AJ463" s="201"/>
    </row>
    <row r="464" spans="1:36">
      <c r="A464" s="117"/>
      <c r="B464" s="189" t="s">
        <v>85</v>
      </c>
      <c r="C464" s="189" t="s">
        <v>86</v>
      </c>
      <c r="D464" s="189" t="s">
        <v>19</v>
      </c>
      <c r="E464" s="189" t="s">
        <v>20</v>
      </c>
      <c r="F464" s="190" t="s">
        <v>0</v>
      </c>
      <c r="G464" s="189" t="s">
        <v>85</v>
      </c>
      <c r="H464" s="189" t="s">
        <v>86</v>
      </c>
      <c r="I464" s="189" t="s">
        <v>19</v>
      </c>
      <c r="J464" s="189" t="s">
        <v>20</v>
      </c>
      <c r="K464" s="190" t="s">
        <v>0</v>
      </c>
      <c r="L464" s="189" t="s">
        <v>85</v>
      </c>
      <c r="M464" s="189" t="s">
        <v>86</v>
      </c>
      <c r="N464" s="189" t="s">
        <v>87</v>
      </c>
      <c r="O464" s="189" t="s">
        <v>88</v>
      </c>
      <c r="P464" s="190" t="s">
        <v>0</v>
      </c>
      <c r="Q464" s="189" t="s">
        <v>85</v>
      </c>
      <c r="R464" s="189" t="s">
        <v>86</v>
      </c>
      <c r="S464" s="189" t="s">
        <v>30</v>
      </c>
      <c r="T464" s="189" t="s">
        <v>31</v>
      </c>
      <c r="U464" s="190" t="s">
        <v>0</v>
      </c>
      <c r="V464" s="189" t="s">
        <v>85</v>
      </c>
      <c r="W464" s="189" t="s">
        <v>86</v>
      </c>
      <c r="X464" s="189" t="s">
        <v>30</v>
      </c>
      <c r="Y464" s="189" t="s">
        <v>31</v>
      </c>
      <c r="Z464" s="190" t="s">
        <v>0</v>
      </c>
      <c r="AA464" s="184"/>
      <c r="AB464" s="184"/>
      <c r="AC464" s="184"/>
      <c r="AD464" s="184"/>
      <c r="AE464" s="184"/>
      <c r="AF464" s="201"/>
      <c r="AG464" s="201"/>
      <c r="AH464" s="201"/>
      <c r="AI464" s="201"/>
      <c r="AJ464" s="201"/>
    </row>
    <row r="465" spans="1:36" ht="15.75">
      <c r="A465" s="123">
        <v>44136</v>
      </c>
      <c r="B465" s="164">
        <v>0</v>
      </c>
      <c r="C465" s="164">
        <v>2</v>
      </c>
      <c r="D465" s="164">
        <v>1</v>
      </c>
      <c r="E465" s="164">
        <v>1</v>
      </c>
      <c r="F465" s="191">
        <v>2</v>
      </c>
      <c r="G465" s="164">
        <v>0</v>
      </c>
      <c r="H465" s="164">
        <v>1</v>
      </c>
      <c r="I465" s="164">
        <v>0</v>
      </c>
      <c r="J465" s="164">
        <v>1</v>
      </c>
      <c r="K465" s="191">
        <v>1</v>
      </c>
      <c r="L465" s="164">
        <v>0</v>
      </c>
      <c r="M465" s="164">
        <v>2</v>
      </c>
      <c r="N465" s="192">
        <v>2</v>
      </c>
      <c r="O465" s="164">
        <v>0</v>
      </c>
      <c r="P465" s="191">
        <v>2</v>
      </c>
      <c r="Q465" s="164">
        <v>0</v>
      </c>
      <c r="R465" s="164">
        <v>0</v>
      </c>
      <c r="S465" s="164">
        <v>0</v>
      </c>
      <c r="T465" s="164">
        <v>0</v>
      </c>
      <c r="U465" s="191">
        <v>0</v>
      </c>
      <c r="V465" s="164">
        <v>0</v>
      </c>
      <c r="W465" s="164">
        <v>0</v>
      </c>
      <c r="X465" s="164">
        <v>0</v>
      </c>
      <c r="Y465" s="164">
        <v>0</v>
      </c>
      <c r="Z465" s="191">
        <v>0</v>
      </c>
      <c r="AA465" s="164">
        <v>5</v>
      </c>
      <c r="AB465" s="164">
        <v>0</v>
      </c>
      <c r="AC465" s="191">
        <v>5</v>
      </c>
      <c r="AD465" s="164">
        <v>0</v>
      </c>
      <c r="AE465" s="191">
        <v>5</v>
      </c>
      <c r="AF465" s="201"/>
      <c r="AG465" s="201"/>
      <c r="AH465" s="201"/>
      <c r="AI465" s="201"/>
      <c r="AJ465" s="201"/>
    </row>
    <row r="466" spans="1:36" ht="15.75">
      <c r="A466" s="123">
        <v>44137</v>
      </c>
      <c r="B466" s="164">
        <v>1</v>
      </c>
      <c r="C466" s="164">
        <v>2</v>
      </c>
      <c r="D466" s="164">
        <v>1</v>
      </c>
      <c r="E466" s="164">
        <v>2</v>
      </c>
      <c r="F466" s="191">
        <v>3</v>
      </c>
      <c r="G466" s="164">
        <v>0</v>
      </c>
      <c r="H466" s="164">
        <v>1</v>
      </c>
      <c r="I466" s="164">
        <v>0</v>
      </c>
      <c r="J466" s="164">
        <v>1</v>
      </c>
      <c r="K466" s="191">
        <v>1</v>
      </c>
      <c r="L466" s="164">
        <v>1</v>
      </c>
      <c r="M466" s="164">
        <v>2</v>
      </c>
      <c r="N466" s="192">
        <v>3</v>
      </c>
      <c r="O466" s="164">
        <v>0</v>
      </c>
      <c r="P466" s="191">
        <v>3</v>
      </c>
      <c r="Q466" s="164">
        <v>0</v>
      </c>
      <c r="R466" s="164">
        <v>0</v>
      </c>
      <c r="S466" s="164">
        <v>0</v>
      </c>
      <c r="T466" s="164">
        <v>0</v>
      </c>
      <c r="U466" s="191">
        <v>0</v>
      </c>
      <c r="V466" s="164">
        <v>0</v>
      </c>
      <c r="W466" s="164">
        <v>0</v>
      </c>
      <c r="X466" s="164">
        <v>0</v>
      </c>
      <c r="Y466" s="164">
        <v>0</v>
      </c>
      <c r="Z466" s="191">
        <v>0</v>
      </c>
      <c r="AA466" s="164">
        <v>5</v>
      </c>
      <c r="AB466" s="164">
        <v>2</v>
      </c>
      <c r="AC466" s="191">
        <v>6</v>
      </c>
      <c r="AD466" s="164">
        <v>1</v>
      </c>
      <c r="AE466" s="191">
        <v>7</v>
      </c>
      <c r="AF466" s="201"/>
      <c r="AG466" s="201"/>
      <c r="AH466" s="201"/>
      <c r="AI466" s="200"/>
      <c r="AJ466" s="201"/>
    </row>
    <row r="467" spans="1:36" ht="15.75">
      <c r="A467" s="123">
        <v>44138</v>
      </c>
      <c r="B467" s="164">
        <v>2</v>
      </c>
      <c r="C467" s="164">
        <v>3</v>
      </c>
      <c r="D467" s="164">
        <v>2</v>
      </c>
      <c r="E467" s="164">
        <v>3</v>
      </c>
      <c r="F467" s="191">
        <v>5</v>
      </c>
      <c r="G467" s="164">
        <v>2</v>
      </c>
      <c r="H467" s="164">
        <v>1</v>
      </c>
      <c r="I467" s="164">
        <v>2</v>
      </c>
      <c r="J467" s="164">
        <v>1</v>
      </c>
      <c r="K467" s="191">
        <v>3</v>
      </c>
      <c r="L467" s="164">
        <v>0</v>
      </c>
      <c r="M467" s="164">
        <v>2</v>
      </c>
      <c r="N467" s="192">
        <v>2</v>
      </c>
      <c r="O467" s="164">
        <v>0</v>
      </c>
      <c r="P467" s="191">
        <v>2</v>
      </c>
      <c r="Q467" s="164">
        <v>0</v>
      </c>
      <c r="R467" s="164">
        <v>0</v>
      </c>
      <c r="S467" s="164">
        <v>0</v>
      </c>
      <c r="T467" s="164">
        <v>0</v>
      </c>
      <c r="U467" s="191">
        <v>0</v>
      </c>
      <c r="V467" s="164">
        <v>0</v>
      </c>
      <c r="W467" s="164">
        <v>0</v>
      </c>
      <c r="X467" s="164">
        <v>0</v>
      </c>
      <c r="Y467" s="164">
        <v>0</v>
      </c>
      <c r="Z467" s="191">
        <v>0</v>
      </c>
      <c r="AA467" s="164">
        <v>6</v>
      </c>
      <c r="AB467" s="164">
        <v>4</v>
      </c>
      <c r="AC467" s="191">
        <v>7</v>
      </c>
      <c r="AD467" s="164">
        <v>3</v>
      </c>
      <c r="AE467" s="191">
        <v>10</v>
      </c>
      <c r="AF467" s="201"/>
      <c r="AG467" s="201"/>
      <c r="AH467" s="201"/>
      <c r="AI467" s="201"/>
      <c r="AJ467" s="201"/>
    </row>
    <row r="468" spans="1:36" ht="15.75">
      <c r="A468" s="123">
        <v>44139</v>
      </c>
      <c r="B468" s="164">
        <v>6</v>
      </c>
      <c r="C468" s="164">
        <v>3</v>
      </c>
      <c r="D468" s="164">
        <v>4</v>
      </c>
      <c r="E468" s="164">
        <v>5</v>
      </c>
      <c r="F468" s="191">
        <v>9</v>
      </c>
      <c r="G468" s="164">
        <v>5</v>
      </c>
      <c r="H468" s="164">
        <v>2</v>
      </c>
      <c r="I468" s="164">
        <v>6</v>
      </c>
      <c r="J468" s="164">
        <v>1</v>
      </c>
      <c r="K468" s="191">
        <v>7</v>
      </c>
      <c r="L468" s="164">
        <v>1</v>
      </c>
      <c r="M468" s="164">
        <v>2</v>
      </c>
      <c r="N468" s="192">
        <v>3</v>
      </c>
      <c r="O468" s="164">
        <v>0</v>
      </c>
      <c r="P468" s="191">
        <v>3</v>
      </c>
      <c r="Q468" s="164">
        <v>0</v>
      </c>
      <c r="R468" s="164">
        <v>0</v>
      </c>
      <c r="S468" s="164">
        <v>0</v>
      </c>
      <c r="T468" s="164">
        <v>0</v>
      </c>
      <c r="U468" s="191">
        <v>0</v>
      </c>
      <c r="V468" s="164">
        <v>0</v>
      </c>
      <c r="W468" s="164">
        <v>0</v>
      </c>
      <c r="X468" s="164">
        <v>0</v>
      </c>
      <c r="Y468" s="164">
        <v>0</v>
      </c>
      <c r="Z468" s="191">
        <v>0</v>
      </c>
      <c r="AA468" s="164">
        <v>7</v>
      </c>
      <c r="AB468" s="164">
        <v>12</v>
      </c>
      <c r="AC468" s="191">
        <v>18</v>
      </c>
      <c r="AD468" s="164">
        <v>1</v>
      </c>
      <c r="AE468" s="191">
        <v>19</v>
      </c>
      <c r="AF468" s="201"/>
      <c r="AG468" s="201"/>
      <c r="AH468" s="201"/>
      <c r="AI468" s="201"/>
      <c r="AJ468" s="201"/>
    </row>
    <row r="469" spans="1:36" ht="15.75">
      <c r="A469" s="123">
        <v>44140</v>
      </c>
      <c r="B469" s="164">
        <v>5</v>
      </c>
      <c r="C469" s="164">
        <v>9</v>
      </c>
      <c r="D469" s="164">
        <v>8</v>
      </c>
      <c r="E469" s="164">
        <v>6</v>
      </c>
      <c r="F469" s="191">
        <v>14</v>
      </c>
      <c r="G469" s="164">
        <v>0</v>
      </c>
      <c r="H469" s="164">
        <v>7</v>
      </c>
      <c r="I469" s="164">
        <v>6</v>
      </c>
      <c r="J469" s="164">
        <v>1</v>
      </c>
      <c r="K469" s="191">
        <v>7</v>
      </c>
      <c r="L469" s="164">
        <v>0</v>
      </c>
      <c r="M469" s="164">
        <v>2</v>
      </c>
      <c r="N469" s="192">
        <v>2</v>
      </c>
      <c r="O469" s="164">
        <v>0</v>
      </c>
      <c r="P469" s="191">
        <v>2</v>
      </c>
      <c r="Q469" s="164">
        <v>2</v>
      </c>
      <c r="R469" s="164">
        <v>0</v>
      </c>
      <c r="S469" s="164">
        <v>2</v>
      </c>
      <c r="T469" s="164">
        <v>0</v>
      </c>
      <c r="U469" s="191">
        <v>2</v>
      </c>
      <c r="V469" s="164">
        <v>0</v>
      </c>
      <c r="W469" s="164">
        <v>0</v>
      </c>
      <c r="X469" s="164">
        <v>0</v>
      </c>
      <c r="Y469" s="164">
        <v>0</v>
      </c>
      <c r="Z469" s="191">
        <v>0</v>
      </c>
      <c r="AA469" s="164">
        <v>18</v>
      </c>
      <c r="AB469" s="164">
        <v>7</v>
      </c>
      <c r="AC469" s="191">
        <v>24</v>
      </c>
      <c r="AD469" s="164">
        <v>1</v>
      </c>
      <c r="AE469" s="191">
        <v>25</v>
      </c>
      <c r="AF469" s="201"/>
      <c r="AG469" s="201"/>
      <c r="AH469" s="201"/>
      <c r="AI469" s="201"/>
      <c r="AJ469" s="201"/>
    </row>
    <row r="470" spans="1:36" ht="15.75">
      <c r="A470" s="123">
        <v>44141</v>
      </c>
      <c r="B470" s="164">
        <v>0</v>
      </c>
      <c r="C470" s="164">
        <v>13</v>
      </c>
      <c r="D470" s="164">
        <v>8</v>
      </c>
      <c r="E470" s="164">
        <v>5</v>
      </c>
      <c r="F470" s="191">
        <v>13</v>
      </c>
      <c r="G470" s="164">
        <v>0</v>
      </c>
      <c r="H470" s="164">
        <v>7</v>
      </c>
      <c r="I470" s="164">
        <v>6</v>
      </c>
      <c r="J470" s="164">
        <v>1</v>
      </c>
      <c r="K470" s="191">
        <v>7</v>
      </c>
      <c r="L470" s="164">
        <v>2</v>
      </c>
      <c r="M470" s="164">
        <v>2</v>
      </c>
      <c r="N470" s="192">
        <v>4</v>
      </c>
      <c r="O470" s="164">
        <v>0</v>
      </c>
      <c r="P470" s="191">
        <v>4</v>
      </c>
      <c r="Q470" s="164">
        <v>0</v>
      </c>
      <c r="R470" s="164">
        <v>2</v>
      </c>
      <c r="S470" s="164">
        <v>2</v>
      </c>
      <c r="T470" s="164">
        <v>0</v>
      </c>
      <c r="U470" s="191">
        <v>2</v>
      </c>
      <c r="V470" s="164">
        <v>0</v>
      </c>
      <c r="W470" s="164">
        <v>0</v>
      </c>
      <c r="X470" s="164">
        <v>0</v>
      </c>
      <c r="Y470" s="164">
        <v>0</v>
      </c>
      <c r="Z470" s="191">
        <v>0</v>
      </c>
      <c r="AA470" s="164">
        <v>24</v>
      </c>
      <c r="AB470" s="164">
        <v>2</v>
      </c>
      <c r="AC470" s="191">
        <v>25</v>
      </c>
      <c r="AD470" s="164">
        <v>1</v>
      </c>
      <c r="AE470" s="191">
        <v>26</v>
      </c>
      <c r="AF470" s="201"/>
      <c r="AG470" s="201"/>
      <c r="AH470" s="201"/>
      <c r="AI470" s="201"/>
      <c r="AJ470" s="201"/>
    </row>
    <row r="471" spans="1:36" ht="15.75">
      <c r="A471" s="123">
        <v>44142</v>
      </c>
      <c r="B471" s="164">
        <v>2</v>
      </c>
      <c r="C471" s="164">
        <v>12</v>
      </c>
      <c r="D471" s="164">
        <v>9</v>
      </c>
      <c r="E471" s="164">
        <v>5</v>
      </c>
      <c r="F471" s="191">
        <v>14</v>
      </c>
      <c r="G471" s="164">
        <v>0</v>
      </c>
      <c r="H471" s="164">
        <v>7</v>
      </c>
      <c r="I471" s="164">
        <v>6</v>
      </c>
      <c r="J471" s="164">
        <v>1</v>
      </c>
      <c r="K471" s="191">
        <v>7</v>
      </c>
      <c r="L471" s="164">
        <v>0</v>
      </c>
      <c r="M471" s="164">
        <v>4</v>
      </c>
      <c r="N471" s="192">
        <v>4</v>
      </c>
      <c r="O471" s="164">
        <v>0</v>
      </c>
      <c r="P471" s="191">
        <v>4</v>
      </c>
      <c r="Q471" s="164">
        <v>0</v>
      </c>
      <c r="R471" s="164">
        <v>2</v>
      </c>
      <c r="S471" s="164">
        <v>2</v>
      </c>
      <c r="T471" s="164">
        <v>0</v>
      </c>
      <c r="U471" s="191">
        <v>2</v>
      </c>
      <c r="V471" s="164">
        <v>0</v>
      </c>
      <c r="W471" s="164">
        <v>0</v>
      </c>
      <c r="X471" s="164">
        <v>0</v>
      </c>
      <c r="Y471" s="164">
        <v>0</v>
      </c>
      <c r="Z471" s="191">
        <v>0</v>
      </c>
      <c r="AA471" s="164">
        <v>25</v>
      </c>
      <c r="AB471" s="164">
        <v>2</v>
      </c>
      <c r="AC471" s="191">
        <v>24</v>
      </c>
      <c r="AD471" s="164">
        <v>3</v>
      </c>
      <c r="AE471" s="191">
        <v>27</v>
      </c>
      <c r="AF471" s="201"/>
      <c r="AG471" s="201"/>
      <c r="AH471" s="201"/>
      <c r="AI471" s="201"/>
      <c r="AJ471" s="201"/>
    </row>
    <row r="472" spans="1:36" ht="15.75">
      <c r="A472" s="123">
        <v>44143</v>
      </c>
      <c r="B472" s="164">
        <v>0</v>
      </c>
      <c r="C472" s="164">
        <v>12</v>
      </c>
      <c r="D472" s="164">
        <v>6</v>
      </c>
      <c r="E472" s="164">
        <v>6</v>
      </c>
      <c r="F472" s="191">
        <v>12</v>
      </c>
      <c r="G472" s="164">
        <v>0</v>
      </c>
      <c r="H472" s="164">
        <v>7</v>
      </c>
      <c r="I472" s="164">
        <v>6</v>
      </c>
      <c r="J472" s="164">
        <v>1</v>
      </c>
      <c r="K472" s="191">
        <v>7</v>
      </c>
      <c r="L472" s="164">
        <v>0</v>
      </c>
      <c r="M472" s="164">
        <v>3</v>
      </c>
      <c r="N472" s="192">
        <v>3</v>
      </c>
      <c r="O472" s="164">
        <v>0</v>
      </c>
      <c r="P472" s="191">
        <v>3</v>
      </c>
      <c r="Q472" s="164">
        <v>0</v>
      </c>
      <c r="R472" s="164">
        <v>2</v>
      </c>
      <c r="S472" s="164">
        <v>2</v>
      </c>
      <c r="T472" s="164">
        <v>0</v>
      </c>
      <c r="U472" s="191">
        <v>2</v>
      </c>
      <c r="V472" s="164">
        <v>0</v>
      </c>
      <c r="W472" s="164">
        <v>0</v>
      </c>
      <c r="X472" s="164">
        <v>0</v>
      </c>
      <c r="Y472" s="164">
        <v>0</v>
      </c>
      <c r="Z472" s="191">
        <v>0</v>
      </c>
      <c r="AA472" s="164">
        <v>24</v>
      </c>
      <c r="AB472" s="164">
        <v>0</v>
      </c>
      <c r="AC472" s="191">
        <v>24</v>
      </c>
      <c r="AD472" s="164">
        <v>0</v>
      </c>
      <c r="AE472" s="191">
        <v>24</v>
      </c>
      <c r="AF472" s="201"/>
      <c r="AG472" s="201"/>
      <c r="AH472" s="201"/>
      <c r="AI472" s="201"/>
      <c r="AJ472" s="201"/>
    </row>
    <row r="473" spans="1:36" ht="15.75">
      <c r="A473" s="123">
        <v>44144</v>
      </c>
      <c r="B473" s="164">
        <v>2</v>
      </c>
      <c r="C473" s="164">
        <v>12</v>
      </c>
      <c r="D473" s="164">
        <v>8</v>
      </c>
      <c r="E473" s="164">
        <v>6</v>
      </c>
      <c r="F473" s="191">
        <v>14</v>
      </c>
      <c r="G473" s="164">
        <v>0</v>
      </c>
      <c r="H473" s="164">
        <v>7</v>
      </c>
      <c r="I473" s="164">
        <v>6</v>
      </c>
      <c r="J473" s="164">
        <v>1</v>
      </c>
      <c r="K473" s="191">
        <v>7</v>
      </c>
      <c r="L473" s="164">
        <v>1</v>
      </c>
      <c r="M473" s="164">
        <v>3</v>
      </c>
      <c r="N473" s="192">
        <v>4</v>
      </c>
      <c r="O473" s="164">
        <v>0</v>
      </c>
      <c r="P473" s="191">
        <v>4</v>
      </c>
      <c r="Q473" s="164">
        <v>0</v>
      </c>
      <c r="R473" s="164">
        <v>2</v>
      </c>
      <c r="S473" s="164">
        <v>2</v>
      </c>
      <c r="T473" s="164">
        <v>0</v>
      </c>
      <c r="U473" s="191">
        <v>2</v>
      </c>
      <c r="V473" s="164">
        <v>0</v>
      </c>
      <c r="W473" s="164">
        <v>0</v>
      </c>
      <c r="X473" s="164">
        <v>0</v>
      </c>
      <c r="Y473" s="164">
        <v>0</v>
      </c>
      <c r="Z473" s="191">
        <v>0</v>
      </c>
      <c r="AA473" s="164">
        <v>24</v>
      </c>
      <c r="AB473" s="164">
        <v>3</v>
      </c>
      <c r="AC473" s="191">
        <v>22</v>
      </c>
      <c r="AD473" s="164">
        <v>5</v>
      </c>
      <c r="AE473" s="191">
        <v>27</v>
      </c>
      <c r="AF473" s="201"/>
      <c r="AG473" s="201"/>
      <c r="AH473" s="201"/>
      <c r="AI473" s="201"/>
      <c r="AJ473" s="201"/>
    </row>
    <row r="474" spans="1:36" ht="15.75">
      <c r="A474" s="123">
        <v>44145</v>
      </c>
      <c r="B474" s="164">
        <v>0</v>
      </c>
      <c r="C474" s="164">
        <v>10</v>
      </c>
      <c r="D474" s="164">
        <v>6</v>
      </c>
      <c r="E474" s="164">
        <v>4</v>
      </c>
      <c r="F474" s="191">
        <v>10</v>
      </c>
      <c r="G474" s="164">
        <v>0</v>
      </c>
      <c r="H474" s="164">
        <v>7</v>
      </c>
      <c r="I474" s="164">
        <v>6</v>
      </c>
      <c r="J474" s="164">
        <v>1</v>
      </c>
      <c r="K474" s="191">
        <v>7</v>
      </c>
      <c r="L474" s="164">
        <v>0</v>
      </c>
      <c r="M474" s="164">
        <v>4</v>
      </c>
      <c r="N474" s="192">
        <v>4</v>
      </c>
      <c r="O474" s="164">
        <v>0</v>
      </c>
      <c r="P474" s="191">
        <v>4</v>
      </c>
      <c r="Q474" s="164">
        <v>0</v>
      </c>
      <c r="R474" s="164">
        <v>1</v>
      </c>
      <c r="S474" s="164">
        <v>1</v>
      </c>
      <c r="T474" s="164">
        <v>0</v>
      </c>
      <c r="U474" s="191">
        <v>1</v>
      </c>
      <c r="V474" s="164">
        <v>0</v>
      </c>
      <c r="W474" s="164">
        <v>0</v>
      </c>
      <c r="X474" s="164">
        <v>0</v>
      </c>
      <c r="Y474" s="164">
        <v>0</v>
      </c>
      <c r="Z474" s="191">
        <v>0</v>
      </c>
      <c r="AA474" s="164">
        <v>22</v>
      </c>
      <c r="AB474" s="164">
        <v>0</v>
      </c>
      <c r="AC474" s="191">
        <v>19</v>
      </c>
      <c r="AD474" s="164">
        <v>3</v>
      </c>
      <c r="AE474" s="191">
        <v>22</v>
      </c>
      <c r="AF474" s="201"/>
      <c r="AG474" s="201"/>
      <c r="AH474" s="201"/>
      <c r="AI474" s="201"/>
      <c r="AJ474" s="201"/>
    </row>
    <row r="475" spans="1:36" ht="15.75">
      <c r="A475" s="123">
        <v>44146</v>
      </c>
      <c r="B475" s="164">
        <v>1</v>
      </c>
      <c r="C475" s="164">
        <v>8</v>
      </c>
      <c r="D475" s="164">
        <v>6</v>
      </c>
      <c r="E475" s="164">
        <v>3</v>
      </c>
      <c r="F475" s="191">
        <v>9</v>
      </c>
      <c r="G475" s="164">
        <v>1</v>
      </c>
      <c r="H475" s="164">
        <v>7</v>
      </c>
      <c r="I475" s="164">
        <v>6</v>
      </c>
      <c r="J475" s="164">
        <v>2</v>
      </c>
      <c r="K475" s="191">
        <v>8</v>
      </c>
      <c r="L475" s="164">
        <v>1</v>
      </c>
      <c r="M475" s="164">
        <v>3</v>
      </c>
      <c r="N475" s="192">
        <v>4</v>
      </c>
      <c r="O475" s="164">
        <v>0</v>
      </c>
      <c r="P475" s="191">
        <v>4</v>
      </c>
      <c r="Q475" s="164">
        <v>0</v>
      </c>
      <c r="R475" s="164">
        <v>0</v>
      </c>
      <c r="S475" s="164">
        <v>0</v>
      </c>
      <c r="T475" s="164">
        <v>0</v>
      </c>
      <c r="U475" s="191">
        <v>0</v>
      </c>
      <c r="V475" s="164">
        <v>0</v>
      </c>
      <c r="W475" s="164">
        <v>0</v>
      </c>
      <c r="X475" s="164">
        <v>0</v>
      </c>
      <c r="Y475" s="164">
        <v>0</v>
      </c>
      <c r="Z475" s="191">
        <v>0</v>
      </c>
      <c r="AA475" s="164">
        <v>18</v>
      </c>
      <c r="AB475" s="164">
        <v>3</v>
      </c>
      <c r="AC475" s="191">
        <v>17</v>
      </c>
      <c r="AD475" s="164">
        <v>4</v>
      </c>
      <c r="AE475" s="191">
        <v>21</v>
      </c>
      <c r="AF475" s="201"/>
      <c r="AG475" s="201"/>
      <c r="AH475" s="201"/>
      <c r="AI475" s="201"/>
      <c r="AJ475" s="201"/>
    </row>
    <row r="476" spans="1:36" ht="15.75">
      <c r="A476" s="123">
        <v>44147</v>
      </c>
      <c r="B476" s="164">
        <v>2</v>
      </c>
      <c r="C476" s="164">
        <v>8</v>
      </c>
      <c r="D476" s="164">
        <v>6</v>
      </c>
      <c r="E476" s="164">
        <v>4</v>
      </c>
      <c r="F476" s="191">
        <v>10</v>
      </c>
      <c r="G476" s="164">
        <v>0</v>
      </c>
      <c r="H476" s="164">
        <v>5</v>
      </c>
      <c r="I476" s="164">
        <v>3</v>
      </c>
      <c r="J476" s="164">
        <v>2</v>
      </c>
      <c r="K476" s="191">
        <v>5</v>
      </c>
      <c r="L476" s="164">
        <v>0</v>
      </c>
      <c r="M476" s="164">
        <v>3</v>
      </c>
      <c r="N476" s="192">
        <v>3</v>
      </c>
      <c r="O476" s="164">
        <v>0</v>
      </c>
      <c r="P476" s="191">
        <v>3</v>
      </c>
      <c r="Q476" s="164">
        <v>0</v>
      </c>
      <c r="R476" s="164">
        <v>0</v>
      </c>
      <c r="S476" s="164">
        <v>0</v>
      </c>
      <c r="T476" s="164">
        <v>0</v>
      </c>
      <c r="U476" s="191">
        <v>0</v>
      </c>
      <c r="V476" s="164">
        <v>0</v>
      </c>
      <c r="W476" s="164">
        <v>0</v>
      </c>
      <c r="X476" s="164">
        <v>0</v>
      </c>
      <c r="Y476" s="164">
        <v>0</v>
      </c>
      <c r="Z476" s="191">
        <v>0</v>
      </c>
      <c r="AA476" s="164">
        <v>16</v>
      </c>
      <c r="AB476" s="164">
        <v>2</v>
      </c>
      <c r="AC476" s="191">
        <v>14</v>
      </c>
      <c r="AD476" s="164">
        <v>4</v>
      </c>
      <c r="AE476" s="191">
        <v>18</v>
      </c>
      <c r="AF476" s="201"/>
      <c r="AG476" s="201"/>
      <c r="AH476" s="201"/>
      <c r="AI476" s="201"/>
      <c r="AJ476" s="201"/>
    </row>
    <row r="477" spans="1:36" ht="15.75">
      <c r="A477" s="123">
        <v>44148</v>
      </c>
      <c r="B477" s="164">
        <v>1</v>
      </c>
      <c r="C477" s="164">
        <v>9</v>
      </c>
      <c r="D477" s="164">
        <v>7</v>
      </c>
      <c r="E477" s="164">
        <v>3</v>
      </c>
      <c r="F477" s="191">
        <v>10</v>
      </c>
      <c r="G477" s="164">
        <v>0</v>
      </c>
      <c r="H477" s="164">
        <v>2</v>
      </c>
      <c r="I477" s="164">
        <v>2</v>
      </c>
      <c r="J477" s="164">
        <v>0</v>
      </c>
      <c r="K477" s="191">
        <v>2</v>
      </c>
      <c r="L477" s="164">
        <v>1</v>
      </c>
      <c r="M477" s="164">
        <v>3</v>
      </c>
      <c r="N477" s="192">
        <v>4</v>
      </c>
      <c r="O477" s="164">
        <v>0</v>
      </c>
      <c r="P477" s="191">
        <v>4</v>
      </c>
      <c r="Q477" s="164">
        <v>0</v>
      </c>
      <c r="R477" s="164">
        <v>0</v>
      </c>
      <c r="S477" s="164">
        <v>0</v>
      </c>
      <c r="T477" s="164">
        <v>0</v>
      </c>
      <c r="U477" s="191">
        <v>0</v>
      </c>
      <c r="V477" s="164">
        <v>0</v>
      </c>
      <c r="W477" s="164">
        <v>0</v>
      </c>
      <c r="X477" s="164">
        <v>0</v>
      </c>
      <c r="Y477" s="164">
        <v>0</v>
      </c>
      <c r="Z477" s="191">
        <v>0</v>
      </c>
      <c r="AA477" s="164">
        <v>14</v>
      </c>
      <c r="AB477" s="164">
        <v>2</v>
      </c>
      <c r="AC477" s="191">
        <v>12</v>
      </c>
      <c r="AD477" s="164">
        <v>4</v>
      </c>
      <c r="AE477" s="191">
        <v>16</v>
      </c>
      <c r="AF477" s="201"/>
      <c r="AG477" s="201"/>
      <c r="AH477" s="201"/>
      <c r="AI477" s="201"/>
      <c r="AJ477" s="201"/>
    </row>
    <row r="478" spans="1:36" ht="15.75">
      <c r="A478" s="123">
        <v>44149</v>
      </c>
      <c r="B478" s="164">
        <v>0</v>
      </c>
      <c r="C478" s="164">
        <v>6</v>
      </c>
      <c r="D478" s="164">
        <v>4</v>
      </c>
      <c r="E478" s="164">
        <v>2</v>
      </c>
      <c r="F478" s="191">
        <v>6</v>
      </c>
      <c r="G478" s="164">
        <v>0</v>
      </c>
      <c r="H478" s="164">
        <v>2</v>
      </c>
      <c r="I478" s="164">
        <v>2</v>
      </c>
      <c r="J478" s="164">
        <v>0</v>
      </c>
      <c r="K478" s="191">
        <v>2</v>
      </c>
      <c r="L478" s="164">
        <v>0</v>
      </c>
      <c r="M478" s="164">
        <v>4</v>
      </c>
      <c r="N478" s="192">
        <v>4</v>
      </c>
      <c r="O478" s="164">
        <v>0</v>
      </c>
      <c r="P478" s="191">
        <v>4</v>
      </c>
      <c r="Q478" s="164">
        <v>0</v>
      </c>
      <c r="R478" s="164">
        <v>0</v>
      </c>
      <c r="S478" s="164">
        <v>0</v>
      </c>
      <c r="T478" s="164">
        <v>0</v>
      </c>
      <c r="U478" s="191">
        <v>0</v>
      </c>
      <c r="V478" s="164">
        <v>0</v>
      </c>
      <c r="W478" s="164">
        <v>0</v>
      </c>
      <c r="X478" s="164">
        <v>0</v>
      </c>
      <c r="Y478" s="164">
        <v>0</v>
      </c>
      <c r="Z478" s="191">
        <v>0</v>
      </c>
      <c r="AA478" s="164">
        <v>12</v>
      </c>
      <c r="AB478" s="164">
        <v>0</v>
      </c>
      <c r="AC478" s="191">
        <v>12</v>
      </c>
      <c r="AD478" s="164">
        <v>0</v>
      </c>
      <c r="AE478" s="191">
        <v>12</v>
      </c>
      <c r="AF478" s="201"/>
      <c r="AG478" s="201"/>
      <c r="AH478" s="201"/>
      <c r="AI478" s="201"/>
      <c r="AJ478" s="201"/>
    </row>
    <row r="479" spans="1:36" ht="15.75">
      <c r="A479" s="123">
        <v>44150</v>
      </c>
      <c r="B479" s="164">
        <v>0</v>
      </c>
      <c r="C479" s="164">
        <v>7</v>
      </c>
      <c r="D479" s="164">
        <v>5</v>
      </c>
      <c r="E479" s="164">
        <v>2</v>
      </c>
      <c r="F479" s="191">
        <v>7</v>
      </c>
      <c r="G479" s="164">
        <v>0</v>
      </c>
      <c r="H479" s="164">
        <v>1</v>
      </c>
      <c r="I479" s="164">
        <v>1</v>
      </c>
      <c r="J479" s="164">
        <v>0</v>
      </c>
      <c r="K479" s="191">
        <v>1</v>
      </c>
      <c r="L479" s="164">
        <v>0</v>
      </c>
      <c r="M479" s="164">
        <v>4</v>
      </c>
      <c r="N479" s="192">
        <v>4</v>
      </c>
      <c r="O479" s="164">
        <v>0</v>
      </c>
      <c r="P479" s="191">
        <v>4</v>
      </c>
      <c r="Q479" s="164">
        <v>0</v>
      </c>
      <c r="R479" s="164">
        <v>0</v>
      </c>
      <c r="S479" s="164">
        <v>0</v>
      </c>
      <c r="T479" s="164">
        <v>0</v>
      </c>
      <c r="U479" s="191">
        <v>0</v>
      </c>
      <c r="V479" s="164">
        <v>0</v>
      </c>
      <c r="W479" s="164">
        <v>0</v>
      </c>
      <c r="X479" s="164">
        <v>0</v>
      </c>
      <c r="Y479" s="164">
        <v>0</v>
      </c>
      <c r="Z479" s="191">
        <v>0</v>
      </c>
      <c r="AA479" s="164">
        <v>12</v>
      </c>
      <c r="AB479" s="164">
        <v>0</v>
      </c>
      <c r="AC479" s="191">
        <v>12</v>
      </c>
      <c r="AD479" s="164">
        <v>0</v>
      </c>
      <c r="AE479" s="191">
        <v>12</v>
      </c>
      <c r="AF479" s="201"/>
      <c r="AG479" s="201"/>
      <c r="AH479" s="201"/>
      <c r="AI479" s="201"/>
      <c r="AJ479" s="201"/>
    </row>
    <row r="480" spans="1:36" ht="15.75">
      <c r="A480" s="123">
        <v>44151</v>
      </c>
      <c r="B480" s="164">
        <v>0</v>
      </c>
      <c r="C480" s="164">
        <v>7</v>
      </c>
      <c r="D480" s="164">
        <v>5</v>
      </c>
      <c r="E480" s="164">
        <v>2</v>
      </c>
      <c r="F480" s="191">
        <v>7</v>
      </c>
      <c r="G480" s="164">
        <v>0</v>
      </c>
      <c r="H480" s="164">
        <v>1</v>
      </c>
      <c r="I480" s="164">
        <v>1</v>
      </c>
      <c r="J480" s="164">
        <v>0</v>
      </c>
      <c r="K480" s="191">
        <v>1</v>
      </c>
      <c r="L480" s="164">
        <v>0</v>
      </c>
      <c r="M480" s="164">
        <v>4</v>
      </c>
      <c r="N480" s="192">
        <v>4</v>
      </c>
      <c r="O480" s="164">
        <v>0</v>
      </c>
      <c r="P480" s="191">
        <v>4</v>
      </c>
      <c r="Q480" s="164">
        <v>0</v>
      </c>
      <c r="R480" s="164">
        <v>0</v>
      </c>
      <c r="S480" s="164">
        <v>0</v>
      </c>
      <c r="T480" s="164">
        <v>0</v>
      </c>
      <c r="U480" s="191">
        <v>0</v>
      </c>
      <c r="V480" s="164">
        <v>0</v>
      </c>
      <c r="W480" s="164">
        <v>0</v>
      </c>
      <c r="X480" s="164">
        <v>0</v>
      </c>
      <c r="Y480" s="164">
        <v>0</v>
      </c>
      <c r="Z480" s="191">
        <v>0</v>
      </c>
      <c r="AA480" s="164">
        <v>12</v>
      </c>
      <c r="AB480" s="164">
        <v>0</v>
      </c>
      <c r="AC480" s="191">
        <v>12</v>
      </c>
      <c r="AD480" s="164">
        <v>0</v>
      </c>
      <c r="AE480" s="191">
        <v>12</v>
      </c>
      <c r="AF480" s="201"/>
      <c r="AG480" s="201"/>
      <c r="AH480" s="201"/>
      <c r="AI480" s="201"/>
      <c r="AJ480" s="201"/>
    </row>
    <row r="481" spans="1:36" ht="15.75">
      <c r="A481" s="123">
        <v>44152</v>
      </c>
      <c r="B481" s="164">
        <v>0</v>
      </c>
      <c r="C481" s="164">
        <v>7</v>
      </c>
      <c r="D481" s="164">
        <v>5</v>
      </c>
      <c r="E481" s="164">
        <v>2</v>
      </c>
      <c r="F481" s="191">
        <v>7</v>
      </c>
      <c r="G481" s="164">
        <v>0</v>
      </c>
      <c r="H481" s="164">
        <v>1</v>
      </c>
      <c r="I481" s="164">
        <v>1</v>
      </c>
      <c r="J481" s="164">
        <v>0</v>
      </c>
      <c r="K481" s="191">
        <v>1</v>
      </c>
      <c r="L481" s="164">
        <v>0</v>
      </c>
      <c r="M481" s="164">
        <v>4</v>
      </c>
      <c r="N481" s="192">
        <v>4</v>
      </c>
      <c r="O481" s="164">
        <v>0</v>
      </c>
      <c r="P481" s="191">
        <v>4</v>
      </c>
      <c r="Q481" s="164">
        <v>0</v>
      </c>
      <c r="R481" s="164">
        <v>0</v>
      </c>
      <c r="S481" s="164">
        <v>0</v>
      </c>
      <c r="T481" s="164">
        <v>0</v>
      </c>
      <c r="U481" s="191">
        <v>0</v>
      </c>
      <c r="V481" s="164">
        <v>0</v>
      </c>
      <c r="W481" s="164">
        <v>0</v>
      </c>
      <c r="X481" s="164">
        <v>0</v>
      </c>
      <c r="Y481" s="164">
        <v>0</v>
      </c>
      <c r="Z481" s="191">
        <v>0</v>
      </c>
      <c r="AA481" s="164">
        <v>12</v>
      </c>
      <c r="AB481" s="164">
        <v>0</v>
      </c>
      <c r="AC481" s="191">
        <v>8</v>
      </c>
      <c r="AD481" s="164">
        <v>4</v>
      </c>
      <c r="AE481" s="191">
        <v>12</v>
      </c>
      <c r="AF481" s="201"/>
      <c r="AG481" s="201"/>
      <c r="AH481" s="201"/>
      <c r="AI481" s="201"/>
      <c r="AJ481" s="201"/>
    </row>
    <row r="482" spans="1:36" ht="15.75">
      <c r="A482" s="123">
        <v>44153</v>
      </c>
      <c r="B482" s="164">
        <v>0</v>
      </c>
      <c r="C482" s="164">
        <v>5</v>
      </c>
      <c r="D482" s="164">
        <v>3</v>
      </c>
      <c r="E482" s="164">
        <v>2</v>
      </c>
      <c r="F482" s="191">
        <v>5</v>
      </c>
      <c r="G482" s="164">
        <v>0</v>
      </c>
      <c r="H482" s="164">
        <v>1</v>
      </c>
      <c r="I482" s="164">
        <v>1</v>
      </c>
      <c r="J482" s="164">
        <v>0</v>
      </c>
      <c r="K482" s="191">
        <v>1</v>
      </c>
      <c r="L482" s="164">
        <v>0</v>
      </c>
      <c r="M482" s="164">
        <v>2</v>
      </c>
      <c r="N482" s="192">
        <v>2</v>
      </c>
      <c r="O482" s="164">
        <v>0</v>
      </c>
      <c r="P482" s="191">
        <v>2</v>
      </c>
      <c r="Q482" s="164">
        <v>0</v>
      </c>
      <c r="R482" s="164">
        <v>0</v>
      </c>
      <c r="S482" s="164">
        <v>0</v>
      </c>
      <c r="T482" s="164">
        <v>0</v>
      </c>
      <c r="U482" s="191">
        <v>0</v>
      </c>
      <c r="V482" s="164">
        <v>0</v>
      </c>
      <c r="W482" s="164">
        <v>0</v>
      </c>
      <c r="X482" s="164">
        <v>0</v>
      </c>
      <c r="Y482" s="164">
        <v>0</v>
      </c>
      <c r="Z482" s="191">
        <v>0</v>
      </c>
      <c r="AA482" s="164">
        <v>8</v>
      </c>
      <c r="AB482" s="164">
        <v>0</v>
      </c>
      <c r="AC482" s="191">
        <v>4</v>
      </c>
      <c r="AD482" s="164">
        <v>4</v>
      </c>
      <c r="AE482" s="191">
        <v>8</v>
      </c>
      <c r="AF482" s="201"/>
      <c r="AG482" s="201"/>
      <c r="AH482" s="201"/>
      <c r="AI482" s="201"/>
      <c r="AJ482" s="201"/>
    </row>
    <row r="483" spans="1:36" ht="15.75">
      <c r="A483" s="123">
        <v>44154</v>
      </c>
      <c r="B483" s="164">
        <v>0</v>
      </c>
      <c r="C483" s="164">
        <v>3</v>
      </c>
      <c r="D483" s="164">
        <v>2</v>
      </c>
      <c r="E483" s="164">
        <v>1</v>
      </c>
      <c r="F483" s="191">
        <v>3</v>
      </c>
      <c r="G483" s="164">
        <v>0</v>
      </c>
      <c r="H483" s="164">
        <v>0</v>
      </c>
      <c r="I483" s="164">
        <v>0</v>
      </c>
      <c r="J483" s="164">
        <v>0</v>
      </c>
      <c r="K483" s="191">
        <v>0</v>
      </c>
      <c r="L483" s="164">
        <v>2</v>
      </c>
      <c r="M483" s="164">
        <v>1</v>
      </c>
      <c r="N483" s="192">
        <v>3</v>
      </c>
      <c r="O483" s="164">
        <v>0</v>
      </c>
      <c r="P483" s="191">
        <v>3</v>
      </c>
      <c r="Q483" s="164">
        <v>0</v>
      </c>
      <c r="R483" s="164">
        <v>0</v>
      </c>
      <c r="S483" s="164">
        <v>0</v>
      </c>
      <c r="T483" s="164">
        <v>0</v>
      </c>
      <c r="U483" s="191">
        <v>0</v>
      </c>
      <c r="V483" s="164">
        <v>0</v>
      </c>
      <c r="W483" s="164">
        <v>0</v>
      </c>
      <c r="X483" s="164">
        <v>0</v>
      </c>
      <c r="Y483" s="164">
        <v>0</v>
      </c>
      <c r="Z483" s="191">
        <v>0</v>
      </c>
      <c r="AA483" s="164">
        <v>4</v>
      </c>
      <c r="AB483" s="164">
        <v>2</v>
      </c>
      <c r="AC483" s="191">
        <v>5</v>
      </c>
      <c r="AD483" s="164">
        <v>1</v>
      </c>
      <c r="AE483" s="191">
        <v>6</v>
      </c>
      <c r="AF483" s="201"/>
      <c r="AG483" s="201"/>
      <c r="AH483" s="201"/>
      <c r="AI483" s="201"/>
      <c r="AJ483" s="201"/>
    </row>
    <row r="484" spans="1:36" ht="15.75">
      <c r="A484" s="123">
        <v>44155</v>
      </c>
      <c r="B484" s="164">
        <v>4</v>
      </c>
      <c r="C484" s="164">
        <v>2</v>
      </c>
      <c r="D484" s="164">
        <v>3</v>
      </c>
      <c r="E484" s="164">
        <v>3</v>
      </c>
      <c r="F484" s="191">
        <v>6</v>
      </c>
      <c r="G484" s="164">
        <v>0</v>
      </c>
      <c r="H484" s="164">
        <v>0</v>
      </c>
      <c r="I484" s="164">
        <v>0</v>
      </c>
      <c r="J484" s="164">
        <v>0</v>
      </c>
      <c r="K484" s="191">
        <v>0</v>
      </c>
      <c r="L484" s="164">
        <v>0</v>
      </c>
      <c r="M484" s="164">
        <v>3</v>
      </c>
      <c r="N484" s="192">
        <v>3</v>
      </c>
      <c r="O484" s="164">
        <v>0</v>
      </c>
      <c r="P484" s="191">
        <v>3</v>
      </c>
      <c r="Q484" s="164">
        <v>0</v>
      </c>
      <c r="R484" s="164">
        <v>0</v>
      </c>
      <c r="S484" s="164">
        <v>0</v>
      </c>
      <c r="T484" s="164">
        <v>0</v>
      </c>
      <c r="U484" s="191">
        <v>0</v>
      </c>
      <c r="V484" s="164">
        <v>0</v>
      </c>
      <c r="W484" s="164">
        <v>0</v>
      </c>
      <c r="X484" s="164">
        <v>0</v>
      </c>
      <c r="Y484" s="164">
        <v>0</v>
      </c>
      <c r="Z484" s="191">
        <v>0</v>
      </c>
      <c r="AA484" s="164">
        <v>5</v>
      </c>
      <c r="AB484" s="164">
        <v>4</v>
      </c>
      <c r="AC484" s="191">
        <v>7</v>
      </c>
      <c r="AD484" s="164">
        <v>2</v>
      </c>
      <c r="AE484" s="191">
        <v>9</v>
      </c>
      <c r="AF484" s="201"/>
      <c r="AG484" s="201"/>
      <c r="AH484" s="201"/>
      <c r="AI484" s="201"/>
      <c r="AJ484" s="201"/>
    </row>
    <row r="485" spans="1:36" ht="15.75">
      <c r="A485" s="123">
        <v>44156</v>
      </c>
      <c r="B485" s="164">
        <v>0</v>
      </c>
      <c r="C485" s="164">
        <v>5</v>
      </c>
      <c r="D485" s="164">
        <v>3</v>
      </c>
      <c r="E485" s="164">
        <v>2</v>
      </c>
      <c r="F485" s="191">
        <v>5</v>
      </c>
      <c r="G485" s="164">
        <v>0</v>
      </c>
      <c r="H485" s="164">
        <v>0</v>
      </c>
      <c r="I485" s="164">
        <v>0</v>
      </c>
      <c r="J485" s="164">
        <v>0</v>
      </c>
      <c r="K485" s="191">
        <v>0</v>
      </c>
      <c r="L485" s="164">
        <v>0</v>
      </c>
      <c r="M485" s="164">
        <v>2</v>
      </c>
      <c r="N485" s="192">
        <v>2</v>
      </c>
      <c r="O485" s="164">
        <v>0</v>
      </c>
      <c r="P485" s="191">
        <v>2</v>
      </c>
      <c r="Q485" s="164">
        <v>0</v>
      </c>
      <c r="R485" s="164">
        <v>0</v>
      </c>
      <c r="S485" s="164">
        <v>0</v>
      </c>
      <c r="T485" s="164">
        <v>0</v>
      </c>
      <c r="U485" s="191">
        <v>0</v>
      </c>
      <c r="V485" s="164">
        <v>0</v>
      </c>
      <c r="W485" s="164">
        <v>0</v>
      </c>
      <c r="X485" s="164">
        <v>0</v>
      </c>
      <c r="Y485" s="164">
        <v>0</v>
      </c>
      <c r="Z485" s="191">
        <v>0</v>
      </c>
      <c r="AA485" s="164">
        <v>7</v>
      </c>
      <c r="AB485" s="164">
        <v>0</v>
      </c>
      <c r="AC485" s="191">
        <v>6</v>
      </c>
      <c r="AD485" s="164">
        <v>1</v>
      </c>
      <c r="AE485" s="191">
        <v>7</v>
      </c>
      <c r="AF485" s="201"/>
      <c r="AG485" s="201"/>
      <c r="AH485" s="201"/>
      <c r="AI485" s="201"/>
      <c r="AJ485" s="201"/>
    </row>
    <row r="486" spans="1:36" ht="15.75">
      <c r="A486" s="123">
        <v>44157</v>
      </c>
      <c r="B486" s="164">
        <v>0</v>
      </c>
      <c r="C486" s="164">
        <v>4</v>
      </c>
      <c r="D486" s="164">
        <v>2</v>
      </c>
      <c r="E486" s="164">
        <v>2</v>
      </c>
      <c r="F486" s="191">
        <v>4</v>
      </c>
      <c r="G486" s="164">
        <v>0</v>
      </c>
      <c r="H486" s="164">
        <v>0</v>
      </c>
      <c r="I486" s="164">
        <v>0</v>
      </c>
      <c r="J486" s="164">
        <v>0</v>
      </c>
      <c r="K486" s="191">
        <v>0</v>
      </c>
      <c r="L486" s="164">
        <v>0</v>
      </c>
      <c r="M486" s="164">
        <v>2</v>
      </c>
      <c r="N486" s="192">
        <v>2</v>
      </c>
      <c r="O486" s="164">
        <v>0</v>
      </c>
      <c r="P486" s="191">
        <v>2</v>
      </c>
      <c r="Q486" s="164">
        <v>0</v>
      </c>
      <c r="R486" s="164">
        <v>0</v>
      </c>
      <c r="S486" s="164">
        <v>0</v>
      </c>
      <c r="T486" s="164">
        <v>0</v>
      </c>
      <c r="U486" s="191">
        <v>0</v>
      </c>
      <c r="V486" s="164">
        <v>0</v>
      </c>
      <c r="W486" s="164">
        <v>0</v>
      </c>
      <c r="X486" s="164">
        <v>0</v>
      </c>
      <c r="Y486" s="164">
        <v>0</v>
      </c>
      <c r="Z486" s="191">
        <v>0</v>
      </c>
      <c r="AA486" s="164">
        <v>6</v>
      </c>
      <c r="AB486" s="164">
        <v>0</v>
      </c>
      <c r="AC486" s="191">
        <v>6</v>
      </c>
      <c r="AD486" s="164">
        <v>0</v>
      </c>
      <c r="AE486" s="191">
        <v>6</v>
      </c>
      <c r="AF486" s="201"/>
      <c r="AG486" s="201"/>
      <c r="AH486" s="201"/>
      <c r="AI486" s="201"/>
      <c r="AJ486" s="201"/>
    </row>
    <row r="487" spans="1:36" ht="15.75">
      <c r="A487" s="123">
        <v>44158</v>
      </c>
      <c r="B487" s="164">
        <v>3</v>
      </c>
      <c r="C487" s="164">
        <v>4</v>
      </c>
      <c r="D487" s="164">
        <v>4</v>
      </c>
      <c r="E487" s="164">
        <v>3</v>
      </c>
      <c r="F487" s="191">
        <v>7</v>
      </c>
      <c r="G487" s="164">
        <v>5</v>
      </c>
      <c r="H487" s="164">
        <v>0</v>
      </c>
      <c r="I487" s="164">
        <v>3</v>
      </c>
      <c r="J487" s="164">
        <v>2</v>
      </c>
      <c r="K487" s="191">
        <v>5</v>
      </c>
      <c r="L487" s="164">
        <v>5</v>
      </c>
      <c r="M487" s="164">
        <v>2</v>
      </c>
      <c r="N487" s="192">
        <v>7</v>
      </c>
      <c r="O487" s="164">
        <v>0</v>
      </c>
      <c r="P487" s="191">
        <v>7</v>
      </c>
      <c r="Q487" s="164">
        <v>1</v>
      </c>
      <c r="R487" s="164">
        <v>0</v>
      </c>
      <c r="S487" s="164">
        <v>1</v>
      </c>
      <c r="T487" s="164">
        <v>0</v>
      </c>
      <c r="U487" s="191">
        <v>1</v>
      </c>
      <c r="V487" s="164">
        <v>0</v>
      </c>
      <c r="W487" s="164">
        <v>0</v>
      </c>
      <c r="X487" s="164">
        <v>0</v>
      </c>
      <c r="Y487" s="164">
        <v>0</v>
      </c>
      <c r="Z487" s="191">
        <v>0</v>
      </c>
      <c r="AA487" s="164">
        <v>6</v>
      </c>
      <c r="AB487" s="164">
        <v>14</v>
      </c>
      <c r="AC487" s="191">
        <v>19</v>
      </c>
      <c r="AD487" s="164">
        <v>1</v>
      </c>
      <c r="AE487" s="191">
        <v>20</v>
      </c>
      <c r="AF487" s="204"/>
      <c r="AG487" s="51" t="s">
        <v>89</v>
      </c>
      <c r="AH487" s="52"/>
      <c r="AI487" s="193">
        <v>451</v>
      </c>
      <c r="AJ487" s="193"/>
    </row>
    <row r="488" spans="1:36" ht="15.75">
      <c r="A488" s="123">
        <v>44159</v>
      </c>
      <c r="B488" s="164">
        <v>5</v>
      </c>
      <c r="C488" s="164">
        <v>7</v>
      </c>
      <c r="D488" s="164">
        <v>7</v>
      </c>
      <c r="E488" s="164">
        <v>5</v>
      </c>
      <c r="F488" s="191">
        <v>12</v>
      </c>
      <c r="G488" s="164">
        <v>0</v>
      </c>
      <c r="H488" s="164">
        <v>5</v>
      </c>
      <c r="I488" s="164">
        <v>3</v>
      </c>
      <c r="J488" s="164">
        <v>2</v>
      </c>
      <c r="K488" s="191">
        <v>5</v>
      </c>
      <c r="L488" s="164">
        <v>1</v>
      </c>
      <c r="M488" s="164">
        <v>6</v>
      </c>
      <c r="N488" s="192">
        <v>7</v>
      </c>
      <c r="O488" s="164">
        <v>0</v>
      </c>
      <c r="P488" s="191">
        <v>7</v>
      </c>
      <c r="Q488" s="164">
        <v>0</v>
      </c>
      <c r="R488" s="164">
        <v>1</v>
      </c>
      <c r="S488" s="164">
        <v>1</v>
      </c>
      <c r="T488" s="164">
        <v>0</v>
      </c>
      <c r="U488" s="191">
        <v>1</v>
      </c>
      <c r="V488" s="164">
        <v>0</v>
      </c>
      <c r="W488" s="164">
        <v>0</v>
      </c>
      <c r="X488" s="164">
        <v>0</v>
      </c>
      <c r="Y488" s="164">
        <v>0</v>
      </c>
      <c r="Z488" s="191">
        <v>0</v>
      </c>
      <c r="AA488" s="164">
        <v>19</v>
      </c>
      <c r="AB488" s="164">
        <v>6</v>
      </c>
      <c r="AC488" s="191">
        <v>24</v>
      </c>
      <c r="AD488" s="164">
        <v>1</v>
      </c>
      <c r="AE488" s="191">
        <v>25</v>
      </c>
      <c r="AF488" s="54"/>
      <c r="AG488" s="51" t="s">
        <v>90</v>
      </c>
      <c r="AH488" s="52"/>
      <c r="AI488" s="194">
        <v>74</v>
      </c>
      <c r="AJ488" s="195"/>
    </row>
    <row r="489" spans="1:36" ht="15.75">
      <c r="A489" s="123">
        <v>44160</v>
      </c>
      <c r="B489" s="164">
        <v>0</v>
      </c>
      <c r="C489" s="164">
        <v>12</v>
      </c>
      <c r="D489" s="164">
        <v>7</v>
      </c>
      <c r="E489" s="164">
        <v>5</v>
      </c>
      <c r="F489" s="191">
        <v>12</v>
      </c>
      <c r="G489" s="164">
        <v>0</v>
      </c>
      <c r="H489" s="164">
        <v>5</v>
      </c>
      <c r="I489" s="164">
        <v>3</v>
      </c>
      <c r="J489" s="164">
        <v>2</v>
      </c>
      <c r="K489" s="191">
        <v>5</v>
      </c>
      <c r="L489" s="164">
        <v>0</v>
      </c>
      <c r="M489" s="164">
        <v>6</v>
      </c>
      <c r="N489" s="192">
        <v>6</v>
      </c>
      <c r="O489" s="164">
        <v>0</v>
      </c>
      <c r="P489" s="191">
        <v>6</v>
      </c>
      <c r="Q489" s="164">
        <v>0</v>
      </c>
      <c r="R489" s="164">
        <v>1</v>
      </c>
      <c r="S489" s="164">
        <v>1</v>
      </c>
      <c r="T489" s="164">
        <v>0</v>
      </c>
      <c r="U489" s="191">
        <v>1</v>
      </c>
      <c r="V489" s="164">
        <v>0</v>
      </c>
      <c r="W489" s="164">
        <v>0</v>
      </c>
      <c r="X489" s="164">
        <v>0</v>
      </c>
      <c r="Y489" s="164">
        <v>0</v>
      </c>
      <c r="Z489" s="191">
        <v>0</v>
      </c>
      <c r="AA489" s="164">
        <v>24</v>
      </c>
      <c r="AB489" s="164">
        <v>0</v>
      </c>
      <c r="AC489" s="191">
        <v>20</v>
      </c>
      <c r="AD489" s="164">
        <v>4</v>
      </c>
      <c r="AE489" s="191">
        <v>24</v>
      </c>
      <c r="AF489" s="205" t="s">
        <v>104</v>
      </c>
      <c r="AG489" s="205"/>
      <c r="AH489" s="205"/>
      <c r="AI489" s="194">
        <v>471</v>
      </c>
      <c r="AJ489" s="195"/>
    </row>
    <row r="490" spans="1:36" ht="15.75">
      <c r="A490" s="123">
        <v>44161</v>
      </c>
      <c r="B490" s="164">
        <v>5</v>
      </c>
      <c r="C490" s="164">
        <v>8</v>
      </c>
      <c r="D490" s="164">
        <v>9</v>
      </c>
      <c r="E490" s="164">
        <v>4</v>
      </c>
      <c r="F490" s="191">
        <v>13</v>
      </c>
      <c r="G490" s="164">
        <v>0</v>
      </c>
      <c r="H490" s="164">
        <v>5</v>
      </c>
      <c r="I490" s="164">
        <v>3</v>
      </c>
      <c r="J490" s="164">
        <v>2</v>
      </c>
      <c r="K490" s="191">
        <v>5</v>
      </c>
      <c r="L490" s="164">
        <v>0</v>
      </c>
      <c r="M490" s="164">
        <v>6</v>
      </c>
      <c r="N490" s="192">
        <v>6</v>
      </c>
      <c r="O490" s="164">
        <v>0</v>
      </c>
      <c r="P490" s="191">
        <v>6</v>
      </c>
      <c r="Q490" s="164">
        <v>0</v>
      </c>
      <c r="R490" s="164">
        <v>1</v>
      </c>
      <c r="S490" s="164">
        <v>1</v>
      </c>
      <c r="T490" s="164">
        <v>0</v>
      </c>
      <c r="U490" s="191">
        <v>1</v>
      </c>
      <c r="V490" s="164">
        <v>0</v>
      </c>
      <c r="W490" s="164">
        <v>0</v>
      </c>
      <c r="X490" s="164">
        <v>0</v>
      </c>
      <c r="Y490" s="164">
        <v>0</v>
      </c>
      <c r="Z490" s="191">
        <v>0</v>
      </c>
      <c r="AA490" s="164">
        <v>20</v>
      </c>
      <c r="AB490" s="164">
        <v>5</v>
      </c>
      <c r="AC490" s="191">
        <v>25</v>
      </c>
      <c r="AD490" s="164">
        <v>0</v>
      </c>
      <c r="AE490" s="191">
        <v>25</v>
      </c>
      <c r="AF490" s="54"/>
      <c r="AG490" s="51" t="s">
        <v>91</v>
      </c>
      <c r="AH490" s="52"/>
      <c r="AI490" s="194">
        <v>54</v>
      </c>
      <c r="AJ490" s="195"/>
    </row>
    <row r="491" spans="1:36" ht="15.75">
      <c r="A491" s="123">
        <v>44162</v>
      </c>
      <c r="B491" s="164">
        <v>1</v>
      </c>
      <c r="C491" s="164">
        <v>13</v>
      </c>
      <c r="D491" s="164">
        <v>10</v>
      </c>
      <c r="E491" s="164">
        <v>4</v>
      </c>
      <c r="F491" s="191">
        <v>14</v>
      </c>
      <c r="G491" s="164">
        <v>1</v>
      </c>
      <c r="H491" s="164">
        <v>5</v>
      </c>
      <c r="I491" s="164">
        <v>4</v>
      </c>
      <c r="J491" s="164">
        <v>2</v>
      </c>
      <c r="K491" s="191">
        <v>6</v>
      </c>
      <c r="L491" s="164">
        <v>0</v>
      </c>
      <c r="M491" s="164">
        <v>6</v>
      </c>
      <c r="N491" s="192">
        <v>6</v>
      </c>
      <c r="O491" s="164">
        <v>0</v>
      </c>
      <c r="P491" s="191">
        <v>6</v>
      </c>
      <c r="Q491" s="164">
        <v>0</v>
      </c>
      <c r="R491" s="164">
        <v>1</v>
      </c>
      <c r="S491" s="164">
        <v>1</v>
      </c>
      <c r="T491" s="164">
        <v>0</v>
      </c>
      <c r="U491" s="191">
        <v>1</v>
      </c>
      <c r="V491" s="164">
        <v>0</v>
      </c>
      <c r="W491" s="164">
        <v>0</v>
      </c>
      <c r="X491" s="164">
        <v>0</v>
      </c>
      <c r="Y491" s="164">
        <v>0</v>
      </c>
      <c r="Z491" s="191">
        <v>0</v>
      </c>
      <c r="AA491" s="164">
        <v>25</v>
      </c>
      <c r="AB491" s="164">
        <v>2</v>
      </c>
      <c r="AC491" s="191">
        <v>25</v>
      </c>
      <c r="AD491" s="164">
        <v>2</v>
      </c>
      <c r="AE491" s="191">
        <v>27</v>
      </c>
      <c r="AF491" s="93" t="s">
        <v>84</v>
      </c>
      <c r="AG491" s="94"/>
      <c r="AH491" s="95"/>
      <c r="AI491" s="194">
        <v>525</v>
      </c>
      <c r="AJ491" s="195"/>
    </row>
    <row r="492" spans="1:36" ht="15.75">
      <c r="A492" s="123">
        <v>44163</v>
      </c>
      <c r="B492" s="164">
        <v>0</v>
      </c>
      <c r="C492" s="164">
        <v>13</v>
      </c>
      <c r="D492" s="164">
        <v>9</v>
      </c>
      <c r="E492" s="164">
        <v>4</v>
      </c>
      <c r="F492" s="191">
        <v>13</v>
      </c>
      <c r="G492" s="164">
        <v>0</v>
      </c>
      <c r="H492" s="164">
        <v>6</v>
      </c>
      <c r="I492" s="164">
        <v>4</v>
      </c>
      <c r="J492" s="164">
        <v>2</v>
      </c>
      <c r="K492" s="191">
        <v>6</v>
      </c>
      <c r="L492" s="164">
        <v>2</v>
      </c>
      <c r="M492" s="164">
        <v>5</v>
      </c>
      <c r="N492" s="192">
        <v>7</v>
      </c>
      <c r="O492" s="164">
        <v>0</v>
      </c>
      <c r="P492" s="191">
        <v>7</v>
      </c>
      <c r="Q492" s="164">
        <v>0</v>
      </c>
      <c r="R492" s="164">
        <v>1</v>
      </c>
      <c r="S492" s="164">
        <v>1</v>
      </c>
      <c r="T492" s="164">
        <v>0</v>
      </c>
      <c r="U492" s="191">
        <v>1</v>
      </c>
      <c r="V492" s="164">
        <v>0</v>
      </c>
      <c r="W492" s="164">
        <v>0</v>
      </c>
      <c r="X492" s="164">
        <v>0</v>
      </c>
      <c r="Y492" s="164">
        <v>0</v>
      </c>
      <c r="Z492" s="191">
        <v>0</v>
      </c>
      <c r="AA492" s="164">
        <v>25</v>
      </c>
      <c r="AB492" s="164">
        <v>2</v>
      </c>
      <c r="AC492" s="191">
        <v>23</v>
      </c>
      <c r="AD492" s="164">
        <v>4</v>
      </c>
      <c r="AE492" s="191">
        <v>27</v>
      </c>
      <c r="AF492" s="54"/>
      <c r="AG492" s="51" t="s">
        <v>92</v>
      </c>
      <c r="AH492" s="52"/>
      <c r="AI492" s="194">
        <v>272</v>
      </c>
      <c r="AJ492" s="195"/>
    </row>
    <row r="493" spans="1:36" ht="15.75">
      <c r="A493" s="123">
        <v>44164</v>
      </c>
      <c r="B493" s="164">
        <v>0</v>
      </c>
      <c r="C493" s="164">
        <v>13</v>
      </c>
      <c r="D493" s="164">
        <v>9</v>
      </c>
      <c r="E493" s="164">
        <v>4</v>
      </c>
      <c r="F493" s="191">
        <v>13</v>
      </c>
      <c r="G493" s="164">
        <v>0</v>
      </c>
      <c r="H493" s="164">
        <v>6</v>
      </c>
      <c r="I493" s="164">
        <v>4</v>
      </c>
      <c r="J493" s="164">
        <v>2</v>
      </c>
      <c r="K493" s="191">
        <v>6</v>
      </c>
      <c r="L493" s="164">
        <v>0</v>
      </c>
      <c r="M493" s="164">
        <v>4</v>
      </c>
      <c r="N493" s="192">
        <v>4</v>
      </c>
      <c r="O493" s="164">
        <v>0</v>
      </c>
      <c r="P493" s="191">
        <v>4</v>
      </c>
      <c r="Q493" s="164">
        <v>0</v>
      </c>
      <c r="R493" s="164">
        <v>0</v>
      </c>
      <c r="S493" s="164">
        <v>0</v>
      </c>
      <c r="T493" s="164">
        <v>0</v>
      </c>
      <c r="U493" s="191">
        <v>0</v>
      </c>
      <c r="V493" s="164">
        <v>0</v>
      </c>
      <c r="W493" s="164">
        <v>0</v>
      </c>
      <c r="X493" s="164">
        <v>0</v>
      </c>
      <c r="Y493" s="164">
        <v>0</v>
      </c>
      <c r="Z493" s="191">
        <v>0</v>
      </c>
      <c r="AA493" s="164">
        <v>23</v>
      </c>
      <c r="AB493" s="164">
        <v>0</v>
      </c>
      <c r="AC493" s="191">
        <v>23</v>
      </c>
      <c r="AD493" s="164">
        <v>0</v>
      </c>
      <c r="AE493" s="191">
        <v>23</v>
      </c>
      <c r="AF493" s="54"/>
      <c r="AG493" s="51" t="s">
        <v>93</v>
      </c>
      <c r="AH493" s="52"/>
      <c r="AI493" s="194">
        <v>119</v>
      </c>
      <c r="AJ493" s="195"/>
    </row>
    <row r="494" spans="1:36" ht="15.75">
      <c r="A494" s="123">
        <v>44165</v>
      </c>
      <c r="B494" s="164">
        <v>0</v>
      </c>
      <c r="C494" s="164">
        <v>13</v>
      </c>
      <c r="D494" s="164">
        <v>9</v>
      </c>
      <c r="E494" s="164">
        <v>4</v>
      </c>
      <c r="F494" s="191">
        <v>13</v>
      </c>
      <c r="G494" s="164">
        <v>0</v>
      </c>
      <c r="H494" s="164">
        <v>6</v>
      </c>
      <c r="I494" s="164">
        <v>4</v>
      </c>
      <c r="J494" s="164">
        <v>2</v>
      </c>
      <c r="K494" s="191">
        <v>6</v>
      </c>
      <c r="L494" s="164">
        <v>0</v>
      </c>
      <c r="M494" s="164">
        <v>4</v>
      </c>
      <c r="N494" s="192">
        <v>4</v>
      </c>
      <c r="O494" s="164">
        <v>0</v>
      </c>
      <c r="P494" s="191">
        <v>4</v>
      </c>
      <c r="Q494" s="164">
        <v>0</v>
      </c>
      <c r="R494" s="164">
        <v>0</v>
      </c>
      <c r="S494" s="164">
        <v>0</v>
      </c>
      <c r="T494" s="164">
        <v>0</v>
      </c>
      <c r="U494" s="191">
        <v>0</v>
      </c>
      <c r="V494" s="164">
        <v>0</v>
      </c>
      <c r="W494" s="164">
        <v>0</v>
      </c>
      <c r="X494" s="164">
        <v>0</v>
      </c>
      <c r="Y494" s="164">
        <v>0</v>
      </c>
      <c r="Z494" s="191">
        <v>0</v>
      </c>
      <c r="AA494" s="164">
        <v>23</v>
      </c>
      <c r="AB494" s="164">
        <v>0</v>
      </c>
      <c r="AC494" s="191">
        <v>23</v>
      </c>
      <c r="AD494" s="164">
        <v>0</v>
      </c>
      <c r="AE494" s="191">
        <v>23</v>
      </c>
      <c r="AF494" s="54"/>
      <c r="AG494" s="51" t="s">
        <v>94</v>
      </c>
      <c r="AH494" s="52"/>
      <c r="AI494" s="196">
        <v>117</v>
      </c>
      <c r="AJ494" s="197"/>
    </row>
    <row r="495" spans="1:36" ht="15.75">
      <c r="A495" s="124" t="s">
        <v>0</v>
      </c>
      <c r="B495" s="164">
        <f t="shared" ref="B495:AE495" si="8">SUM(B465:B494)</f>
        <v>40</v>
      </c>
      <c r="C495" s="164">
        <f t="shared" si="8"/>
        <v>232</v>
      </c>
      <c r="D495" s="164">
        <f t="shared" si="8"/>
        <v>168</v>
      </c>
      <c r="E495" s="164">
        <f t="shared" si="8"/>
        <v>104</v>
      </c>
      <c r="F495" s="164">
        <f t="shared" si="8"/>
        <v>272</v>
      </c>
      <c r="G495" s="164">
        <f t="shared" si="8"/>
        <v>14</v>
      </c>
      <c r="H495" s="164">
        <f t="shared" si="8"/>
        <v>105</v>
      </c>
      <c r="I495" s="164">
        <f t="shared" si="8"/>
        <v>89</v>
      </c>
      <c r="J495" s="164">
        <f t="shared" si="8"/>
        <v>30</v>
      </c>
      <c r="K495" s="164">
        <f t="shared" si="8"/>
        <v>119</v>
      </c>
      <c r="L495" s="164">
        <f t="shared" si="8"/>
        <v>17</v>
      </c>
      <c r="M495" s="164">
        <f t="shared" si="8"/>
        <v>100</v>
      </c>
      <c r="N495" s="164">
        <f t="shared" si="8"/>
        <v>117</v>
      </c>
      <c r="O495" s="164">
        <f t="shared" si="8"/>
        <v>0</v>
      </c>
      <c r="P495" s="164">
        <f t="shared" si="8"/>
        <v>117</v>
      </c>
      <c r="Q495" s="164">
        <f t="shared" si="8"/>
        <v>3</v>
      </c>
      <c r="R495" s="164">
        <f t="shared" si="8"/>
        <v>14</v>
      </c>
      <c r="S495" s="164">
        <f t="shared" si="8"/>
        <v>17</v>
      </c>
      <c r="T495" s="164">
        <f t="shared" si="8"/>
        <v>0</v>
      </c>
      <c r="U495" s="164">
        <f t="shared" si="8"/>
        <v>17</v>
      </c>
      <c r="V495" s="164">
        <f t="shared" si="8"/>
        <v>0</v>
      </c>
      <c r="W495" s="164">
        <f t="shared" si="8"/>
        <v>0</v>
      </c>
      <c r="X495" s="164">
        <f t="shared" si="8"/>
        <v>0</v>
      </c>
      <c r="Y495" s="164">
        <f t="shared" si="8"/>
        <v>0</v>
      </c>
      <c r="Z495" s="164">
        <f t="shared" si="8"/>
        <v>0</v>
      </c>
      <c r="AA495" s="164">
        <f t="shared" si="8"/>
        <v>451</v>
      </c>
      <c r="AB495" s="164">
        <f t="shared" si="8"/>
        <v>74</v>
      </c>
      <c r="AC495" s="164">
        <f t="shared" si="8"/>
        <v>471</v>
      </c>
      <c r="AD495" s="164">
        <f t="shared" si="8"/>
        <v>54</v>
      </c>
      <c r="AE495" s="124">
        <f t="shared" si="8"/>
        <v>525</v>
      </c>
      <c r="AF495" s="54"/>
      <c r="AG495" s="51" t="s">
        <v>95</v>
      </c>
      <c r="AH495" s="52"/>
      <c r="AI495" s="198">
        <v>17</v>
      </c>
      <c r="AJ495" s="199"/>
    </row>
    <row r="496" spans="1:36" ht="15.75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  <c r="AA496" s="200"/>
      <c r="AB496" s="200"/>
      <c r="AC496" s="200"/>
      <c r="AD496" s="200"/>
      <c r="AE496" s="200"/>
      <c r="AF496" s="44"/>
      <c r="AG496" s="44"/>
      <c r="AH496" s="44"/>
      <c r="AI496" s="131"/>
      <c r="AJ496" s="132"/>
    </row>
    <row r="497" spans="1:36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</row>
    <row r="498" spans="1:36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</row>
    <row r="499" spans="1:36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</row>
    <row r="500" spans="1:36">
      <c r="A500" s="133" t="s">
        <v>110</v>
      </c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5"/>
      <c r="AF500" s="200"/>
      <c r="AG500" s="200"/>
      <c r="AH500" s="200"/>
      <c r="AI500" s="200"/>
      <c r="AJ500" s="200"/>
    </row>
    <row r="501" spans="1:36">
      <c r="A501" s="136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8"/>
      <c r="AF501" s="200"/>
      <c r="AG501" s="200"/>
      <c r="AH501" s="200"/>
      <c r="AI501" s="200"/>
      <c r="AJ501" s="200"/>
    </row>
    <row r="502" spans="1:36">
      <c r="A502" s="136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8"/>
      <c r="AF502" s="200"/>
      <c r="AG502" s="200"/>
      <c r="AH502" s="200"/>
      <c r="AI502" s="200"/>
      <c r="AJ502" s="200"/>
    </row>
    <row r="503" spans="1:36">
      <c r="A503" s="139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1"/>
      <c r="AF503" s="200"/>
      <c r="AG503" s="200"/>
      <c r="AH503" s="200"/>
      <c r="AI503" s="200"/>
      <c r="AJ503" s="200"/>
    </row>
    <row r="504" spans="1:36">
      <c r="A504" s="117" t="s">
        <v>8</v>
      </c>
      <c r="B504" s="118" t="s">
        <v>26</v>
      </c>
      <c r="C504" s="118"/>
      <c r="D504" s="118"/>
      <c r="E504" s="118"/>
      <c r="F504" s="118"/>
      <c r="G504" s="118" t="s">
        <v>78</v>
      </c>
      <c r="H504" s="118"/>
      <c r="I504" s="118"/>
      <c r="J504" s="118"/>
      <c r="K504" s="118"/>
      <c r="L504" s="118" t="s">
        <v>79</v>
      </c>
      <c r="M504" s="118"/>
      <c r="N504" s="118"/>
      <c r="O504" s="118"/>
      <c r="P504" s="118"/>
      <c r="Q504" s="119" t="s">
        <v>13</v>
      </c>
      <c r="R504" s="119"/>
      <c r="S504" s="119"/>
      <c r="T504" s="119"/>
      <c r="U504" s="119"/>
      <c r="V504" s="119"/>
      <c r="W504" s="119"/>
      <c r="X504" s="119"/>
      <c r="Y504" s="119"/>
      <c r="Z504" s="119"/>
      <c r="AA504" s="120" t="s">
        <v>80</v>
      </c>
      <c r="AB504" s="120" t="s">
        <v>81</v>
      </c>
      <c r="AC504" s="120" t="s">
        <v>82</v>
      </c>
      <c r="AD504" s="120" t="s">
        <v>83</v>
      </c>
      <c r="AE504" s="120" t="s">
        <v>84</v>
      </c>
      <c r="AF504" s="200"/>
      <c r="AG504" s="200"/>
      <c r="AH504" s="200"/>
      <c r="AI504" s="200"/>
      <c r="AJ504" s="200"/>
    </row>
    <row r="505" spans="1:36">
      <c r="A505" s="117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9" t="s">
        <v>26</v>
      </c>
      <c r="R505" s="119"/>
      <c r="S505" s="119"/>
      <c r="T505" s="119"/>
      <c r="U505" s="119"/>
      <c r="V505" s="119" t="s">
        <v>78</v>
      </c>
      <c r="W505" s="119"/>
      <c r="X505" s="119"/>
      <c r="Y505" s="119"/>
      <c r="Z505" s="119"/>
      <c r="AA505" s="120"/>
      <c r="AB505" s="120"/>
      <c r="AC505" s="120"/>
      <c r="AD505" s="120"/>
      <c r="AE505" s="120"/>
      <c r="AF505" s="200"/>
      <c r="AG505" s="200"/>
      <c r="AH505" s="200"/>
      <c r="AI505" s="200"/>
      <c r="AJ505" s="200"/>
    </row>
    <row r="506" spans="1:36">
      <c r="A506" s="117"/>
      <c r="B506" s="121" t="s">
        <v>85</v>
      </c>
      <c r="C506" s="121" t="s">
        <v>86</v>
      </c>
      <c r="D506" s="121" t="s">
        <v>19</v>
      </c>
      <c r="E506" s="121" t="s">
        <v>20</v>
      </c>
      <c r="F506" s="122" t="s">
        <v>0</v>
      </c>
      <c r="G506" s="121" t="s">
        <v>85</v>
      </c>
      <c r="H506" s="121" t="s">
        <v>86</v>
      </c>
      <c r="I506" s="121" t="s">
        <v>19</v>
      </c>
      <c r="J506" s="121" t="s">
        <v>20</v>
      </c>
      <c r="K506" s="122" t="s">
        <v>0</v>
      </c>
      <c r="L506" s="121" t="s">
        <v>85</v>
      </c>
      <c r="M506" s="121" t="s">
        <v>86</v>
      </c>
      <c r="N506" s="121" t="s">
        <v>87</v>
      </c>
      <c r="O506" s="121" t="s">
        <v>88</v>
      </c>
      <c r="P506" s="122" t="s">
        <v>0</v>
      </c>
      <c r="Q506" s="121" t="s">
        <v>85</v>
      </c>
      <c r="R506" s="121" t="s">
        <v>86</v>
      </c>
      <c r="S506" s="121" t="s">
        <v>30</v>
      </c>
      <c r="T506" s="121" t="s">
        <v>31</v>
      </c>
      <c r="U506" s="122" t="s">
        <v>0</v>
      </c>
      <c r="V506" s="121" t="s">
        <v>85</v>
      </c>
      <c r="W506" s="121" t="s">
        <v>86</v>
      </c>
      <c r="X506" s="121" t="s">
        <v>30</v>
      </c>
      <c r="Y506" s="121" t="s">
        <v>31</v>
      </c>
      <c r="Z506" s="122" t="s">
        <v>0</v>
      </c>
      <c r="AA506" s="120"/>
      <c r="AB506" s="120"/>
      <c r="AC506" s="120"/>
      <c r="AD506" s="120"/>
      <c r="AE506" s="120"/>
      <c r="AF506" s="200"/>
      <c r="AG506" s="200"/>
      <c r="AH506" s="200"/>
      <c r="AI506" s="200"/>
      <c r="AJ506" s="200"/>
    </row>
    <row r="507" spans="1:36">
      <c r="A507" s="123">
        <v>44166</v>
      </c>
      <c r="B507" s="124">
        <v>1</v>
      </c>
      <c r="C507" s="124">
        <v>13</v>
      </c>
      <c r="D507" s="124">
        <v>10</v>
      </c>
      <c r="E507" s="124">
        <v>4</v>
      </c>
      <c r="F507" s="125">
        <v>14</v>
      </c>
      <c r="G507" s="124">
        <v>0</v>
      </c>
      <c r="H507" s="124">
        <v>6</v>
      </c>
      <c r="I507" s="124">
        <v>4</v>
      </c>
      <c r="J507" s="124">
        <v>2</v>
      </c>
      <c r="K507" s="125">
        <v>6</v>
      </c>
      <c r="L507" s="124">
        <v>1</v>
      </c>
      <c r="M507" s="124">
        <v>4</v>
      </c>
      <c r="N507" s="126">
        <v>5</v>
      </c>
      <c r="O507" s="124">
        <v>0</v>
      </c>
      <c r="P507" s="125">
        <v>5</v>
      </c>
      <c r="Q507" s="124">
        <v>0</v>
      </c>
      <c r="R507" s="124">
        <v>0</v>
      </c>
      <c r="S507" s="124">
        <v>0</v>
      </c>
      <c r="T507" s="124">
        <v>0</v>
      </c>
      <c r="U507" s="125">
        <v>0</v>
      </c>
      <c r="V507" s="124">
        <v>0</v>
      </c>
      <c r="W507" s="124">
        <v>0</v>
      </c>
      <c r="X507" s="124">
        <v>0</v>
      </c>
      <c r="Y507" s="124">
        <v>0</v>
      </c>
      <c r="Z507" s="125">
        <v>0</v>
      </c>
      <c r="AA507" s="124">
        <v>23</v>
      </c>
      <c r="AB507" s="124">
        <v>2</v>
      </c>
      <c r="AC507" s="125">
        <v>20</v>
      </c>
      <c r="AD507" s="124">
        <v>5</v>
      </c>
      <c r="AE507" s="125">
        <v>25</v>
      </c>
      <c r="AF507" s="200"/>
      <c r="AG507" s="200"/>
      <c r="AH507" s="200"/>
      <c r="AI507" s="200"/>
      <c r="AJ507" s="200"/>
    </row>
    <row r="508" spans="1:36">
      <c r="A508" s="123">
        <v>44167</v>
      </c>
      <c r="B508" s="124">
        <v>3</v>
      </c>
      <c r="C508" s="124">
        <v>12</v>
      </c>
      <c r="D508" s="124">
        <v>9</v>
      </c>
      <c r="E508" s="124">
        <v>6</v>
      </c>
      <c r="F508" s="125">
        <v>15</v>
      </c>
      <c r="G508" s="124">
        <v>2</v>
      </c>
      <c r="H508" s="124">
        <v>5</v>
      </c>
      <c r="I508" s="124">
        <v>5</v>
      </c>
      <c r="J508" s="124">
        <v>2</v>
      </c>
      <c r="K508" s="125">
        <v>7</v>
      </c>
      <c r="L508" s="124">
        <v>0</v>
      </c>
      <c r="M508" s="124">
        <v>3</v>
      </c>
      <c r="N508" s="126">
        <v>3</v>
      </c>
      <c r="O508" s="124">
        <v>0</v>
      </c>
      <c r="P508" s="125">
        <v>3</v>
      </c>
      <c r="Q508" s="124">
        <v>0</v>
      </c>
      <c r="R508" s="124">
        <v>0</v>
      </c>
      <c r="S508" s="124">
        <v>0</v>
      </c>
      <c r="T508" s="124">
        <v>0</v>
      </c>
      <c r="U508" s="125">
        <v>0</v>
      </c>
      <c r="V508" s="124">
        <v>0</v>
      </c>
      <c r="W508" s="124">
        <v>0</v>
      </c>
      <c r="X508" s="124"/>
      <c r="Y508" s="124">
        <v>0</v>
      </c>
      <c r="Z508" s="125">
        <v>0</v>
      </c>
      <c r="AA508" s="124">
        <v>20</v>
      </c>
      <c r="AB508" s="124">
        <v>5</v>
      </c>
      <c r="AC508" s="125">
        <v>22</v>
      </c>
      <c r="AD508" s="124">
        <v>3</v>
      </c>
      <c r="AE508" s="125">
        <v>25</v>
      </c>
      <c r="AF508" s="200"/>
      <c r="AG508" s="200"/>
      <c r="AH508" s="200"/>
      <c r="AI508" s="200"/>
      <c r="AJ508" s="200"/>
    </row>
    <row r="509" spans="1:36">
      <c r="A509" s="123">
        <v>44168</v>
      </c>
      <c r="B509" s="124">
        <v>0</v>
      </c>
      <c r="C509" s="124">
        <v>14</v>
      </c>
      <c r="D509" s="124">
        <v>9</v>
      </c>
      <c r="E509" s="124">
        <v>5</v>
      </c>
      <c r="F509" s="125">
        <v>14</v>
      </c>
      <c r="G509" s="124">
        <v>0</v>
      </c>
      <c r="H509" s="124">
        <v>6</v>
      </c>
      <c r="I509" s="124">
        <v>5</v>
      </c>
      <c r="J509" s="124">
        <v>1</v>
      </c>
      <c r="K509" s="125">
        <v>6</v>
      </c>
      <c r="L509" s="124">
        <v>2</v>
      </c>
      <c r="M509" s="124">
        <v>2</v>
      </c>
      <c r="N509" s="126">
        <v>4</v>
      </c>
      <c r="O509" s="124">
        <v>0</v>
      </c>
      <c r="P509" s="125">
        <v>4</v>
      </c>
      <c r="Q509" s="124">
        <v>0</v>
      </c>
      <c r="R509" s="124">
        <v>0</v>
      </c>
      <c r="S509" s="124">
        <v>0</v>
      </c>
      <c r="T509" s="124">
        <v>0</v>
      </c>
      <c r="U509" s="125">
        <v>0</v>
      </c>
      <c r="V509" s="124">
        <v>0</v>
      </c>
      <c r="W509" s="124">
        <v>0</v>
      </c>
      <c r="X509" s="124">
        <v>0</v>
      </c>
      <c r="Y509" s="124">
        <v>0</v>
      </c>
      <c r="Z509" s="125">
        <v>0</v>
      </c>
      <c r="AA509" s="124">
        <v>22</v>
      </c>
      <c r="AB509" s="124">
        <v>2</v>
      </c>
      <c r="AC509" s="125">
        <v>22</v>
      </c>
      <c r="AD509" s="124">
        <v>2</v>
      </c>
      <c r="AE509" s="125">
        <v>24</v>
      </c>
      <c r="AF509" s="200"/>
      <c r="AG509" s="200"/>
      <c r="AH509" s="200"/>
      <c r="AI509" s="200"/>
      <c r="AJ509" s="200"/>
    </row>
    <row r="510" spans="1:36">
      <c r="A510" s="123">
        <v>44169</v>
      </c>
      <c r="B510" s="124">
        <v>4</v>
      </c>
      <c r="C510" s="124">
        <v>14</v>
      </c>
      <c r="D510" s="124">
        <v>11</v>
      </c>
      <c r="E510" s="124">
        <v>7</v>
      </c>
      <c r="F510" s="125">
        <v>18</v>
      </c>
      <c r="G510" s="124">
        <v>0</v>
      </c>
      <c r="H510" s="124">
        <v>4</v>
      </c>
      <c r="I510" s="124">
        <v>3</v>
      </c>
      <c r="J510" s="124">
        <v>1</v>
      </c>
      <c r="K510" s="125">
        <v>4</v>
      </c>
      <c r="L510" s="124">
        <v>0</v>
      </c>
      <c r="M510" s="124">
        <v>4</v>
      </c>
      <c r="N510" s="126">
        <v>4</v>
      </c>
      <c r="O510" s="124">
        <v>0</v>
      </c>
      <c r="P510" s="125">
        <v>4</v>
      </c>
      <c r="Q510" s="124">
        <v>0</v>
      </c>
      <c r="R510" s="124">
        <v>0</v>
      </c>
      <c r="S510" s="124">
        <v>0</v>
      </c>
      <c r="T510" s="124">
        <v>0</v>
      </c>
      <c r="U510" s="125">
        <v>0</v>
      </c>
      <c r="V510" s="124">
        <v>0</v>
      </c>
      <c r="W510" s="124">
        <v>0</v>
      </c>
      <c r="X510" s="124">
        <v>0</v>
      </c>
      <c r="Y510" s="124">
        <v>0</v>
      </c>
      <c r="Z510" s="125">
        <v>0</v>
      </c>
      <c r="AA510" s="124">
        <v>22</v>
      </c>
      <c r="AB510" s="124">
        <v>4</v>
      </c>
      <c r="AC510" s="125">
        <v>24</v>
      </c>
      <c r="AD510" s="124">
        <v>2</v>
      </c>
      <c r="AE510" s="125">
        <v>26</v>
      </c>
      <c r="AF510" s="200"/>
      <c r="AG510" s="200"/>
      <c r="AH510" s="200"/>
      <c r="AI510" s="200"/>
      <c r="AJ510" s="200"/>
    </row>
    <row r="511" spans="1:36">
      <c r="A511" s="123">
        <v>44170</v>
      </c>
      <c r="B511" s="124">
        <v>0</v>
      </c>
      <c r="C511" s="124">
        <v>16</v>
      </c>
      <c r="D511" s="124">
        <v>10</v>
      </c>
      <c r="E511" s="124">
        <v>6</v>
      </c>
      <c r="F511" s="125">
        <v>16</v>
      </c>
      <c r="G511" s="124">
        <v>0</v>
      </c>
      <c r="H511" s="124">
        <v>4</v>
      </c>
      <c r="I511" s="124">
        <v>3</v>
      </c>
      <c r="J511" s="124">
        <v>1</v>
      </c>
      <c r="K511" s="125">
        <v>4</v>
      </c>
      <c r="L511" s="124">
        <v>2</v>
      </c>
      <c r="M511" s="124">
        <v>4</v>
      </c>
      <c r="N511" s="126">
        <v>6</v>
      </c>
      <c r="O511" s="124">
        <v>0</v>
      </c>
      <c r="P511" s="125">
        <v>6</v>
      </c>
      <c r="Q511" s="124">
        <v>0</v>
      </c>
      <c r="R511" s="124">
        <v>0</v>
      </c>
      <c r="S511" s="124">
        <v>0</v>
      </c>
      <c r="T511" s="124">
        <v>0</v>
      </c>
      <c r="U511" s="125">
        <v>0</v>
      </c>
      <c r="V511" s="124">
        <v>0</v>
      </c>
      <c r="W511" s="124">
        <v>0</v>
      </c>
      <c r="X511" s="124">
        <v>0</v>
      </c>
      <c r="Y511" s="124">
        <v>0</v>
      </c>
      <c r="Z511" s="125">
        <v>0</v>
      </c>
      <c r="AA511" s="124">
        <v>24</v>
      </c>
      <c r="AB511" s="124">
        <v>2</v>
      </c>
      <c r="AC511" s="125">
        <v>23</v>
      </c>
      <c r="AD511" s="124">
        <v>3</v>
      </c>
      <c r="AE511" s="125">
        <v>26</v>
      </c>
      <c r="AF511" s="200"/>
      <c r="AG511" s="200"/>
      <c r="AH511" s="200"/>
      <c r="AI511" s="200"/>
      <c r="AJ511" s="200"/>
    </row>
    <row r="512" spans="1:36">
      <c r="A512" s="123">
        <v>44171</v>
      </c>
      <c r="B512" s="124">
        <v>0</v>
      </c>
      <c r="C512" s="124">
        <v>14</v>
      </c>
      <c r="D512" s="124">
        <v>9</v>
      </c>
      <c r="E512" s="124">
        <v>5</v>
      </c>
      <c r="F512" s="125">
        <v>14</v>
      </c>
      <c r="G512" s="124">
        <v>0</v>
      </c>
      <c r="H512" s="124">
        <v>3</v>
      </c>
      <c r="I512" s="124">
        <v>2</v>
      </c>
      <c r="J512" s="124">
        <v>1</v>
      </c>
      <c r="K512" s="125">
        <v>3</v>
      </c>
      <c r="L512" s="124">
        <v>0</v>
      </c>
      <c r="M512" s="124">
        <v>6</v>
      </c>
      <c r="N512" s="126">
        <v>6</v>
      </c>
      <c r="O512" s="124">
        <v>0</v>
      </c>
      <c r="P512" s="125">
        <v>6</v>
      </c>
      <c r="Q512" s="124">
        <v>0</v>
      </c>
      <c r="R512" s="124">
        <v>0</v>
      </c>
      <c r="S512" s="124">
        <v>0</v>
      </c>
      <c r="T512" s="124">
        <v>0</v>
      </c>
      <c r="U512" s="125">
        <v>0</v>
      </c>
      <c r="V512" s="124">
        <v>0</v>
      </c>
      <c r="W512" s="124">
        <v>0</v>
      </c>
      <c r="X512" s="124">
        <v>0</v>
      </c>
      <c r="Y512" s="124">
        <v>0</v>
      </c>
      <c r="Z512" s="125">
        <v>0</v>
      </c>
      <c r="AA512" s="124">
        <v>23</v>
      </c>
      <c r="AB512" s="124">
        <v>0</v>
      </c>
      <c r="AC512" s="125">
        <v>23</v>
      </c>
      <c r="AD512" s="124">
        <v>0</v>
      </c>
      <c r="AE512" s="125">
        <v>23</v>
      </c>
      <c r="AF512" s="200"/>
      <c r="AG512" s="200"/>
      <c r="AH512" s="200"/>
      <c r="AI512" s="200"/>
      <c r="AJ512" s="200"/>
    </row>
    <row r="513" spans="1:36">
      <c r="A513" s="123">
        <v>44172</v>
      </c>
      <c r="B513" s="124">
        <v>2</v>
      </c>
      <c r="C513" s="124">
        <v>14</v>
      </c>
      <c r="D513" s="124">
        <v>10</v>
      </c>
      <c r="E513" s="124">
        <v>6</v>
      </c>
      <c r="F513" s="125">
        <v>16</v>
      </c>
      <c r="G513" s="124">
        <v>0</v>
      </c>
      <c r="H513" s="124">
        <v>3</v>
      </c>
      <c r="I513" s="124">
        <v>2</v>
      </c>
      <c r="J513" s="124">
        <v>1</v>
      </c>
      <c r="K513" s="125">
        <v>3</v>
      </c>
      <c r="L513" s="124">
        <v>0</v>
      </c>
      <c r="M513" s="124">
        <v>6</v>
      </c>
      <c r="N513" s="126">
        <v>6</v>
      </c>
      <c r="O513" s="124">
        <v>0</v>
      </c>
      <c r="P513" s="125">
        <v>6</v>
      </c>
      <c r="Q513" s="124">
        <v>0</v>
      </c>
      <c r="R513" s="124">
        <v>0</v>
      </c>
      <c r="S513" s="124">
        <v>0</v>
      </c>
      <c r="T513" s="124">
        <v>0</v>
      </c>
      <c r="U513" s="125">
        <v>0</v>
      </c>
      <c r="V513" s="124">
        <v>0</v>
      </c>
      <c r="W513" s="124">
        <v>0</v>
      </c>
      <c r="X513" s="124">
        <v>0</v>
      </c>
      <c r="Y513" s="124">
        <v>0</v>
      </c>
      <c r="Z513" s="125">
        <v>0</v>
      </c>
      <c r="AA513" s="124">
        <v>23</v>
      </c>
      <c r="AB513" s="124">
        <v>2</v>
      </c>
      <c r="AC513" s="125">
        <v>21</v>
      </c>
      <c r="AD513" s="124">
        <v>4</v>
      </c>
      <c r="AE513" s="125">
        <v>25</v>
      </c>
      <c r="AF513" s="200"/>
      <c r="AG513" s="200"/>
      <c r="AH513" s="200"/>
      <c r="AI513" s="200"/>
      <c r="AJ513" s="200"/>
    </row>
    <row r="514" spans="1:36">
      <c r="A514" s="123">
        <v>44173</v>
      </c>
      <c r="B514" s="124">
        <v>1</v>
      </c>
      <c r="C514" s="124">
        <v>13</v>
      </c>
      <c r="D514" s="124">
        <v>9</v>
      </c>
      <c r="E514" s="124">
        <v>5</v>
      </c>
      <c r="F514" s="125">
        <v>14</v>
      </c>
      <c r="G514" s="124">
        <v>1</v>
      </c>
      <c r="H514" s="124">
        <v>2</v>
      </c>
      <c r="I514" s="124">
        <v>3</v>
      </c>
      <c r="J514" s="124">
        <v>0</v>
      </c>
      <c r="K514" s="125">
        <v>3</v>
      </c>
      <c r="L514" s="124">
        <v>2</v>
      </c>
      <c r="M514" s="124">
        <v>6</v>
      </c>
      <c r="N514" s="126">
        <v>8</v>
      </c>
      <c r="O514" s="124">
        <v>0</v>
      </c>
      <c r="P514" s="125">
        <v>8</v>
      </c>
      <c r="Q514" s="124">
        <v>0</v>
      </c>
      <c r="R514" s="124">
        <v>0</v>
      </c>
      <c r="S514" s="124">
        <v>0</v>
      </c>
      <c r="T514" s="124">
        <v>0</v>
      </c>
      <c r="U514" s="125">
        <v>0</v>
      </c>
      <c r="V514" s="124">
        <v>0</v>
      </c>
      <c r="W514" s="124">
        <v>0</v>
      </c>
      <c r="X514" s="124">
        <v>0</v>
      </c>
      <c r="Y514" s="124">
        <v>0</v>
      </c>
      <c r="Z514" s="125">
        <v>0</v>
      </c>
      <c r="AA514" s="124">
        <v>21</v>
      </c>
      <c r="AB514" s="124">
        <v>4</v>
      </c>
      <c r="AC514" s="125">
        <v>20</v>
      </c>
      <c r="AD514" s="124">
        <v>5</v>
      </c>
      <c r="AE514" s="125">
        <v>25</v>
      </c>
      <c r="AF514" s="200"/>
      <c r="AG514" s="200"/>
      <c r="AH514" s="200"/>
      <c r="AI514" s="200"/>
      <c r="AJ514" s="200"/>
    </row>
    <row r="515" spans="1:36">
      <c r="A515" s="123">
        <v>44174</v>
      </c>
      <c r="B515" s="124">
        <v>2</v>
      </c>
      <c r="C515" s="124">
        <v>10</v>
      </c>
      <c r="D515" s="124">
        <v>5</v>
      </c>
      <c r="E515" s="124">
        <v>7</v>
      </c>
      <c r="F515" s="125">
        <v>12</v>
      </c>
      <c r="G515" s="124">
        <v>1</v>
      </c>
      <c r="H515" s="124">
        <v>3</v>
      </c>
      <c r="I515" s="124">
        <v>3</v>
      </c>
      <c r="J515" s="124">
        <v>1</v>
      </c>
      <c r="K515" s="125">
        <v>4</v>
      </c>
      <c r="L515" s="124">
        <v>2</v>
      </c>
      <c r="M515" s="124">
        <v>7</v>
      </c>
      <c r="N515" s="126">
        <v>9</v>
      </c>
      <c r="O515" s="124">
        <v>0</v>
      </c>
      <c r="P515" s="125">
        <v>9</v>
      </c>
      <c r="Q515" s="124">
        <v>0</v>
      </c>
      <c r="R515" s="124">
        <v>0</v>
      </c>
      <c r="S515" s="124">
        <v>0</v>
      </c>
      <c r="T515" s="124">
        <v>0</v>
      </c>
      <c r="U515" s="125">
        <v>0</v>
      </c>
      <c r="V515" s="124">
        <v>0</v>
      </c>
      <c r="W515" s="124">
        <v>0</v>
      </c>
      <c r="X515" s="124">
        <v>0</v>
      </c>
      <c r="Y515" s="124">
        <v>0</v>
      </c>
      <c r="Z515" s="125">
        <v>0</v>
      </c>
      <c r="AA515" s="124">
        <v>20</v>
      </c>
      <c r="AB515" s="124">
        <v>5</v>
      </c>
      <c r="AC515" s="125">
        <v>21</v>
      </c>
      <c r="AD515" s="124">
        <v>4</v>
      </c>
      <c r="AE515" s="125">
        <v>25</v>
      </c>
      <c r="AF515" s="200"/>
      <c r="AG515" s="200"/>
      <c r="AH515" s="200"/>
      <c r="AI515" s="200"/>
      <c r="AJ515" s="200"/>
    </row>
    <row r="516" spans="1:36">
      <c r="A516" s="123">
        <v>44175</v>
      </c>
      <c r="B516" s="124">
        <v>0</v>
      </c>
      <c r="C516" s="124">
        <v>10</v>
      </c>
      <c r="D516" s="124">
        <v>4</v>
      </c>
      <c r="E516" s="124">
        <v>6</v>
      </c>
      <c r="F516" s="125">
        <v>10</v>
      </c>
      <c r="G516" s="124">
        <v>3</v>
      </c>
      <c r="H516" s="124">
        <v>4</v>
      </c>
      <c r="I516" s="124">
        <v>4</v>
      </c>
      <c r="J516" s="124">
        <v>3</v>
      </c>
      <c r="K516" s="125">
        <v>7</v>
      </c>
      <c r="L516" s="124">
        <v>1</v>
      </c>
      <c r="M516" s="124">
        <v>7</v>
      </c>
      <c r="N516" s="126">
        <v>8</v>
      </c>
      <c r="O516" s="124">
        <v>0</v>
      </c>
      <c r="P516" s="125">
        <v>8</v>
      </c>
      <c r="Q516" s="124">
        <v>0</v>
      </c>
      <c r="R516" s="124">
        <v>0</v>
      </c>
      <c r="S516" s="124">
        <v>0</v>
      </c>
      <c r="T516" s="124">
        <v>0</v>
      </c>
      <c r="U516" s="125">
        <v>0</v>
      </c>
      <c r="V516" s="124">
        <v>0</v>
      </c>
      <c r="W516" s="124">
        <v>0</v>
      </c>
      <c r="X516" s="124">
        <v>0</v>
      </c>
      <c r="Y516" s="124">
        <v>0</v>
      </c>
      <c r="Z516" s="125">
        <v>0</v>
      </c>
      <c r="AA516" s="124">
        <v>21</v>
      </c>
      <c r="AB516" s="124">
        <v>4</v>
      </c>
      <c r="AC516" s="125">
        <v>21</v>
      </c>
      <c r="AD516" s="124">
        <v>4</v>
      </c>
      <c r="AE516" s="125">
        <v>25</v>
      </c>
      <c r="AF516" s="200"/>
      <c r="AG516" s="200"/>
      <c r="AH516" s="200"/>
      <c r="AI516" s="200"/>
      <c r="AJ516" s="200"/>
    </row>
    <row r="517" spans="1:36">
      <c r="A517" s="123">
        <v>44176</v>
      </c>
      <c r="B517" s="124">
        <v>3</v>
      </c>
      <c r="C517" s="124">
        <v>8</v>
      </c>
      <c r="D517" s="124">
        <v>6</v>
      </c>
      <c r="E517" s="124">
        <v>5</v>
      </c>
      <c r="F517" s="125">
        <v>11</v>
      </c>
      <c r="G517" s="124">
        <v>2</v>
      </c>
      <c r="H517" s="124">
        <v>5</v>
      </c>
      <c r="I517" s="124">
        <v>4</v>
      </c>
      <c r="J517" s="124">
        <v>3</v>
      </c>
      <c r="K517" s="125">
        <v>7</v>
      </c>
      <c r="L517" s="124">
        <v>0</v>
      </c>
      <c r="M517" s="124">
        <v>8</v>
      </c>
      <c r="N517" s="126">
        <v>8</v>
      </c>
      <c r="O517" s="124">
        <v>0</v>
      </c>
      <c r="P517" s="125">
        <v>8</v>
      </c>
      <c r="Q517" s="124">
        <v>0</v>
      </c>
      <c r="R517" s="124">
        <v>0</v>
      </c>
      <c r="S517" s="124">
        <v>0</v>
      </c>
      <c r="T517" s="124">
        <v>0</v>
      </c>
      <c r="U517" s="125">
        <v>0</v>
      </c>
      <c r="V517" s="124">
        <v>0</v>
      </c>
      <c r="W517" s="124">
        <v>0</v>
      </c>
      <c r="X517" s="124">
        <v>0</v>
      </c>
      <c r="Y517" s="124">
        <v>0</v>
      </c>
      <c r="Z517" s="125">
        <v>0</v>
      </c>
      <c r="AA517" s="124">
        <v>21</v>
      </c>
      <c r="AB517" s="124">
        <v>5</v>
      </c>
      <c r="AC517" s="125">
        <v>23</v>
      </c>
      <c r="AD517" s="124">
        <v>3</v>
      </c>
      <c r="AE517" s="125">
        <v>26</v>
      </c>
      <c r="AF517" s="200"/>
      <c r="AG517" s="200"/>
      <c r="AH517" s="200"/>
      <c r="AI517" s="200"/>
      <c r="AJ517" s="200"/>
    </row>
    <row r="518" spans="1:36">
      <c r="A518" s="123">
        <v>44177</v>
      </c>
      <c r="B518" s="124">
        <v>0</v>
      </c>
      <c r="C518" s="124">
        <v>9</v>
      </c>
      <c r="D518" s="124">
        <v>5</v>
      </c>
      <c r="E518" s="124">
        <v>4</v>
      </c>
      <c r="F518" s="125">
        <v>9</v>
      </c>
      <c r="G518" s="124">
        <v>2</v>
      </c>
      <c r="H518" s="124">
        <v>7</v>
      </c>
      <c r="I518" s="124">
        <v>5</v>
      </c>
      <c r="J518" s="124">
        <v>4</v>
      </c>
      <c r="K518" s="125">
        <v>9</v>
      </c>
      <c r="L518" s="124">
        <v>0</v>
      </c>
      <c r="M518" s="124">
        <v>7</v>
      </c>
      <c r="N518" s="126">
        <v>7</v>
      </c>
      <c r="O518" s="124">
        <v>0</v>
      </c>
      <c r="P518" s="125">
        <v>7</v>
      </c>
      <c r="Q518" s="124">
        <v>0</v>
      </c>
      <c r="R518" s="124">
        <v>0</v>
      </c>
      <c r="S518" s="124">
        <v>0</v>
      </c>
      <c r="T518" s="124">
        <v>0</v>
      </c>
      <c r="U518" s="125">
        <v>0</v>
      </c>
      <c r="V518" s="124">
        <v>0</v>
      </c>
      <c r="W518" s="124">
        <v>0</v>
      </c>
      <c r="X518" s="124">
        <v>0</v>
      </c>
      <c r="Y518" s="124">
        <v>0</v>
      </c>
      <c r="Z518" s="125">
        <v>0</v>
      </c>
      <c r="AA518" s="124">
        <v>23</v>
      </c>
      <c r="AB518" s="124">
        <v>2</v>
      </c>
      <c r="AC518" s="125">
        <v>23</v>
      </c>
      <c r="AD518" s="124">
        <v>2</v>
      </c>
      <c r="AE518" s="125">
        <v>25</v>
      </c>
      <c r="AF518" s="200"/>
      <c r="AG518" s="200"/>
      <c r="AH518" s="200"/>
      <c r="AI518" s="200"/>
      <c r="AJ518" s="200"/>
    </row>
    <row r="519" spans="1:36">
      <c r="A519" s="123">
        <v>44178</v>
      </c>
      <c r="B519" s="124">
        <v>0</v>
      </c>
      <c r="C519" s="124">
        <v>7</v>
      </c>
      <c r="D519" s="124">
        <v>4</v>
      </c>
      <c r="E519" s="124">
        <v>3</v>
      </c>
      <c r="F519" s="125">
        <v>7</v>
      </c>
      <c r="G519" s="124">
        <v>0</v>
      </c>
      <c r="H519" s="124">
        <v>9</v>
      </c>
      <c r="I519" s="124">
        <v>5</v>
      </c>
      <c r="J519" s="124">
        <v>4</v>
      </c>
      <c r="K519" s="125">
        <v>9</v>
      </c>
      <c r="L519" s="124">
        <v>0</v>
      </c>
      <c r="M519" s="124">
        <v>7</v>
      </c>
      <c r="N519" s="126">
        <v>7</v>
      </c>
      <c r="O519" s="124">
        <v>0</v>
      </c>
      <c r="P519" s="125">
        <v>7</v>
      </c>
      <c r="Q519" s="124">
        <v>0</v>
      </c>
      <c r="R519" s="124">
        <v>0</v>
      </c>
      <c r="S519" s="124">
        <v>0</v>
      </c>
      <c r="T519" s="124">
        <v>0</v>
      </c>
      <c r="U519" s="125">
        <v>0</v>
      </c>
      <c r="V519" s="124">
        <v>0</v>
      </c>
      <c r="W519" s="124">
        <v>0</v>
      </c>
      <c r="X519" s="124">
        <v>0</v>
      </c>
      <c r="Y519" s="124">
        <v>0</v>
      </c>
      <c r="Z519" s="125">
        <v>0</v>
      </c>
      <c r="AA519" s="124">
        <v>23</v>
      </c>
      <c r="AB519" s="124">
        <v>0</v>
      </c>
      <c r="AC519" s="125">
        <v>23</v>
      </c>
      <c r="AD519" s="124">
        <v>0</v>
      </c>
      <c r="AE519" s="125">
        <v>23</v>
      </c>
      <c r="AF519" s="200"/>
      <c r="AG519" s="200"/>
      <c r="AH519" s="200"/>
      <c r="AI519" s="200"/>
      <c r="AJ519" s="200"/>
    </row>
    <row r="520" spans="1:36">
      <c r="A520" s="123">
        <v>44179</v>
      </c>
      <c r="B520" s="124">
        <v>2</v>
      </c>
      <c r="C520" s="124">
        <v>6</v>
      </c>
      <c r="D520" s="124">
        <v>4</v>
      </c>
      <c r="E520" s="124">
        <v>4</v>
      </c>
      <c r="F520" s="125">
        <v>8</v>
      </c>
      <c r="G520" s="124">
        <v>0</v>
      </c>
      <c r="H520" s="124">
        <v>10</v>
      </c>
      <c r="I520" s="124">
        <v>6</v>
      </c>
      <c r="J520" s="124">
        <v>4</v>
      </c>
      <c r="K520" s="125">
        <v>10</v>
      </c>
      <c r="L520" s="124">
        <v>0</v>
      </c>
      <c r="M520" s="124">
        <v>7</v>
      </c>
      <c r="N520" s="126">
        <v>7</v>
      </c>
      <c r="O520" s="124">
        <v>0</v>
      </c>
      <c r="P520" s="125">
        <v>7</v>
      </c>
      <c r="Q520" s="124">
        <v>0</v>
      </c>
      <c r="R520" s="124">
        <v>0</v>
      </c>
      <c r="S520" s="124">
        <v>0</v>
      </c>
      <c r="T520" s="124">
        <v>0</v>
      </c>
      <c r="U520" s="125">
        <v>0</v>
      </c>
      <c r="V520" s="124">
        <v>0</v>
      </c>
      <c r="W520" s="124">
        <v>0</v>
      </c>
      <c r="X520" s="124">
        <v>0</v>
      </c>
      <c r="Y520" s="124">
        <v>0</v>
      </c>
      <c r="Z520" s="125">
        <v>0</v>
      </c>
      <c r="AA520" s="124">
        <v>23</v>
      </c>
      <c r="AB520" s="124">
        <v>2</v>
      </c>
      <c r="AC520" s="125">
        <v>23</v>
      </c>
      <c r="AD520" s="124">
        <v>2</v>
      </c>
      <c r="AE520" s="125">
        <v>25</v>
      </c>
      <c r="AF520" s="200"/>
      <c r="AG520" s="200"/>
      <c r="AH520" s="200"/>
      <c r="AI520" s="200"/>
      <c r="AJ520" s="200"/>
    </row>
    <row r="521" spans="1:36">
      <c r="A521" s="123">
        <v>44180</v>
      </c>
      <c r="B521" s="124">
        <v>0</v>
      </c>
      <c r="C521" s="124">
        <v>9</v>
      </c>
      <c r="D521" s="124">
        <v>5</v>
      </c>
      <c r="E521" s="124">
        <v>4</v>
      </c>
      <c r="F521" s="125">
        <v>9</v>
      </c>
      <c r="G521" s="124">
        <v>0</v>
      </c>
      <c r="H521" s="124">
        <v>9</v>
      </c>
      <c r="I521" s="124">
        <v>5</v>
      </c>
      <c r="J521" s="124">
        <v>4</v>
      </c>
      <c r="K521" s="125">
        <v>9</v>
      </c>
      <c r="L521" s="124">
        <v>2</v>
      </c>
      <c r="M521" s="124">
        <v>5</v>
      </c>
      <c r="N521" s="126">
        <v>7</v>
      </c>
      <c r="O521" s="124">
        <v>0</v>
      </c>
      <c r="P521" s="125">
        <v>7</v>
      </c>
      <c r="Q521" s="124">
        <v>0</v>
      </c>
      <c r="R521" s="124">
        <v>0</v>
      </c>
      <c r="S521" s="124">
        <v>0</v>
      </c>
      <c r="T521" s="124">
        <v>0</v>
      </c>
      <c r="U521" s="125">
        <v>0</v>
      </c>
      <c r="V521" s="124">
        <v>0</v>
      </c>
      <c r="W521" s="124">
        <v>0</v>
      </c>
      <c r="X521" s="124">
        <v>0</v>
      </c>
      <c r="Y521" s="124">
        <v>0</v>
      </c>
      <c r="Z521" s="125">
        <v>0</v>
      </c>
      <c r="AA521" s="124">
        <v>23</v>
      </c>
      <c r="AB521" s="124">
        <v>2</v>
      </c>
      <c r="AC521" s="125">
        <v>22</v>
      </c>
      <c r="AD521" s="124">
        <v>3</v>
      </c>
      <c r="AE521" s="125">
        <v>25</v>
      </c>
      <c r="AF521" s="200"/>
      <c r="AG521" s="200"/>
      <c r="AH521" s="200"/>
      <c r="AI521" s="200"/>
      <c r="AJ521" s="200"/>
    </row>
    <row r="522" spans="1:36">
      <c r="A522" s="123">
        <v>44181</v>
      </c>
      <c r="B522" s="124">
        <v>0</v>
      </c>
      <c r="C522" s="124">
        <v>6</v>
      </c>
      <c r="D522" s="124">
        <v>3</v>
      </c>
      <c r="E522" s="124">
        <v>3</v>
      </c>
      <c r="F522" s="125">
        <v>6</v>
      </c>
      <c r="G522" s="124">
        <v>1</v>
      </c>
      <c r="H522" s="124">
        <v>9</v>
      </c>
      <c r="I522" s="124">
        <v>6</v>
      </c>
      <c r="J522" s="124">
        <v>4</v>
      </c>
      <c r="K522" s="125">
        <v>10</v>
      </c>
      <c r="L522" s="124">
        <v>0</v>
      </c>
      <c r="M522" s="124">
        <v>7</v>
      </c>
      <c r="N522" s="126">
        <v>7</v>
      </c>
      <c r="O522" s="124">
        <v>0</v>
      </c>
      <c r="P522" s="125">
        <v>7</v>
      </c>
      <c r="Q522" s="124">
        <v>1</v>
      </c>
      <c r="R522" s="124">
        <v>0</v>
      </c>
      <c r="S522" s="124">
        <v>1</v>
      </c>
      <c r="T522" s="124">
        <v>0</v>
      </c>
      <c r="U522" s="125">
        <v>1</v>
      </c>
      <c r="V522" s="124">
        <v>0</v>
      </c>
      <c r="W522" s="124">
        <v>0</v>
      </c>
      <c r="X522" s="124">
        <v>0</v>
      </c>
      <c r="Y522" s="124">
        <v>0</v>
      </c>
      <c r="Z522" s="125">
        <v>0</v>
      </c>
      <c r="AA522" s="124">
        <v>22</v>
      </c>
      <c r="AB522" s="124">
        <v>2</v>
      </c>
      <c r="AC522" s="125">
        <v>22</v>
      </c>
      <c r="AD522" s="124">
        <v>2</v>
      </c>
      <c r="AE522" s="125">
        <v>24</v>
      </c>
      <c r="AF522" s="200"/>
      <c r="AG522" s="200"/>
      <c r="AH522" s="200"/>
      <c r="AI522" s="200"/>
      <c r="AJ522" s="200"/>
    </row>
    <row r="523" spans="1:36">
      <c r="A523" s="123">
        <v>44182</v>
      </c>
      <c r="B523" s="124">
        <v>2</v>
      </c>
      <c r="C523" s="124">
        <v>4</v>
      </c>
      <c r="D523" s="124">
        <v>2</v>
      </c>
      <c r="E523" s="124">
        <v>4</v>
      </c>
      <c r="F523" s="125">
        <v>6</v>
      </c>
      <c r="G523" s="124">
        <v>0</v>
      </c>
      <c r="H523" s="124">
        <v>10</v>
      </c>
      <c r="I523" s="124">
        <v>6</v>
      </c>
      <c r="J523" s="124">
        <v>4</v>
      </c>
      <c r="K523" s="125">
        <v>10</v>
      </c>
      <c r="L523" s="124">
        <v>1</v>
      </c>
      <c r="M523" s="124">
        <v>7</v>
      </c>
      <c r="N523" s="126">
        <v>8</v>
      </c>
      <c r="O523" s="124">
        <v>0</v>
      </c>
      <c r="P523" s="125">
        <v>8</v>
      </c>
      <c r="Q523" s="124">
        <v>0</v>
      </c>
      <c r="R523" s="124">
        <v>1</v>
      </c>
      <c r="S523" s="124">
        <v>1</v>
      </c>
      <c r="T523" s="124">
        <v>0</v>
      </c>
      <c r="U523" s="125">
        <v>1</v>
      </c>
      <c r="V523" s="124">
        <v>0</v>
      </c>
      <c r="W523" s="124">
        <v>0</v>
      </c>
      <c r="X523" s="124">
        <v>0</v>
      </c>
      <c r="Y523" s="124">
        <v>0</v>
      </c>
      <c r="Z523" s="125">
        <v>0</v>
      </c>
      <c r="AA523" s="124">
        <v>22</v>
      </c>
      <c r="AB523" s="124">
        <v>3</v>
      </c>
      <c r="AC523" s="125">
        <v>21</v>
      </c>
      <c r="AD523" s="124">
        <v>4</v>
      </c>
      <c r="AE523" s="125">
        <v>25</v>
      </c>
      <c r="AF523" s="200"/>
      <c r="AG523" s="200"/>
      <c r="AH523" s="200"/>
      <c r="AI523" s="200"/>
      <c r="AJ523" s="200"/>
    </row>
    <row r="524" spans="1:36">
      <c r="A524" s="123">
        <v>44183</v>
      </c>
      <c r="B524" s="124">
        <v>3</v>
      </c>
      <c r="C524" s="124">
        <v>5</v>
      </c>
      <c r="D524" s="124">
        <v>4</v>
      </c>
      <c r="E524" s="124">
        <v>4</v>
      </c>
      <c r="F524" s="125">
        <v>8</v>
      </c>
      <c r="G524" s="124">
        <v>0</v>
      </c>
      <c r="H524" s="124">
        <v>9</v>
      </c>
      <c r="I524" s="124">
        <v>5</v>
      </c>
      <c r="J524" s="124">
        <v>4</v>
      </c>
      <c r="K524" s="125">
        <v>9</v>
      </c>
      <c r="L524" s="124">
        <v>1</v>
      </c>
      <c r="M524" s="124">
        <v>6</v>
      </c>
      <c r="N524" s="126">
        <v>7</v>
      </c>
      <c r="O524" s="124">
        <v>0</v>
      </c>
      <c r="P524" s="125">
        <v>7</v>
      </c>
      <c r="Q524" s="124">
        <v>0</v>
      </c>
      <c r="R524" s="124">
        <v>1</v>
      </c>
      <c r="S524" s="124">
        <v>1</v>
      </c>
      <c r="T524" s="124">
        <v>0</v>
      </c>
      <c r="U524" s="125">
        <v>1</v>
      </c>
      <c r="V524" s="124">
        <v>0</v>
      </c>
      <c r="W524" s="124">
        <v>0</v>
      </c>
      <c r="X524" s="124">
        <v>0</v>
      </c>
      <c r="Y524" s="124">
        <v>0</v>
      </c>
      <c r="Z524" s="125">
        <v>0</v>
      </c>
      <c r="AA524" s="124">
        <v>21</v>
      </c>
      <c r="AB524" s="124">
        <v>4</v>
      </c>
      <c r="AC524" s="125">
        <v>20</v>
      </c>
      <c r="AD524" s="124">
        <v>5</v>
      </c>
      <c r="AE524" s="125">
        <v>25</v>
      </c>
      <c r="AF524" s="200"/>
      <c r="AG524" s="200"/>
      <c r="AH524" s="200"/>
      <c r="AI524" s="200"/>
      <c r="AJ524" s="200"/>
    </row>
    <row r="525" spans="1:36">
      <c r="A525" s="123">
        <v>44184</v>
      </c>
      <c r="B525" s="124">
        <v>1</v>
      </c>
      <c r="C525" s="124">
        <v>6</v>
      </c>
      <c r="D525" s="124">
        <v>4</v>
      </c>
      <c r="E525" s="124">
        <v>3</v>
      </c>
      <c r="F525" s="125">
        <v>7</v>
      </c>
      <c r="G525" s="124">
        <v>2</v>
      </c>
      <c r="H525" s="124">
        <v>8</v>
      </c>
      <c r="I525" s="124">
        <v>7</v>
      </c>
      <c r="J525" s="124">
        <v>3</v>
      </c>
      <c r="K525" s="125">
        <v>10</v>
      </c>
      <c r="L525" s="124">
        <v>2</v>
      </c>
      <c r="M525" s="124">
        <v>5</v>
      </c>
      <c r="N525" s="126">
        <v>7</v>
      </c>
      <c r="O525" s="124">
        <v>0</v>
      </c>
      <c r="P525" s="125">
        <v>7</v>
      </c>
      <c r="Q525" s="124">
        <v>0</v>
      </c>
      <c r="R525" s="124">
        <v>1</v>
      </c>
      <c r="S525" s="124">
        <v>1</v>
      </c>
      <c r="T525" s="124">
        <v>0</v>
      </c>
      <c r="U525" s="125">
        <v>1</v>
      </c>
      <c r="V525" s="124">
        <v>0</v>
      </c>
      <c r="W525" s="124">
        <v>0</v>
      </c>
      <c r="X525" s="124">
        <v>0</v>
      </c>
      <c r="Y525" s="124">
        <v>0</v>
      </c>
      <c r="Z525" s="125">
        <v>0</v>
      </c>
      <c r="AA525" s="124">
        <v>20</v>
      </c>
      <c r="AB525" s="124">
        <v>5</v>
      </c>
      <c r="AC525" s="125">
        <v>23</v>
      </c>
      <c r="AD525" s="124">
        <v>2</v>
      </c>
      <c r="AE525" s="125">
        <v>25</v>
      </c>
      <c r="AF525" s="200"/>
      <c r="AG525" s="200"/>
      <c r="AH525" s="200"/>
      <c r="AI525" s="200"/>
      <c r="AJ525" s="200"/>
    </row>
    <row r="526" spans="1:36">
      <c r="A526" s="123">
        <v>44185</v>
      </c>
      <c r="B526" s="124">
        <v>0</v>
      </c>
      <c r="C526" s="124">
        <v>7</v>
      </c>
      <c r="D526" s="124">
        <v>4</v>
      </c>
      <c r="E526" s="124">
        <v>3</v>
      </c>
      <c r="F526" s="125">
        <v>7</v>
      </c>
      <c r="G526" s="124">
        <v>0</v>
      </c>
      <c r="H526" s="124">
        <v>9</v>
      </c>
      <c r="I526" s="124">
        <v>7</v>
      </c>
      <c r="J526" s="124">
        <v>2</v>
      </c>
      <c r="K526" s="125">
        <v>9</v>
      </c>
      <c r="L526" s="124">
        <v>0</v>
      </c>
      <c r="M526" s="124">
        <v>6</v>
      </c>
      <c r="N526" s="126">
        <v>6</v>
      </c>
      <c r="O526" s="124">
        <v>0</v>
      </c>
      <c r="P526" s="125">
        <v>6</v>
      </c>
      <c r="Q526" s="124">
        <v>0</v>
      </c>
      <c r="R526" s="124">
        <v>1</v>
      </c>
      <c r="S526" s="124">
        <v>1</v>
      </c>
      <c r="T526" s="124">
        <v>0</v>
      </c>
      <c r="U526" s="125">
        <v>1</v>
      </c>
      <c r="V526" s="124">
        <v>0</v>
      </c>
      <c r="W526" s="124">
        <v>0</v>
      </c>
      <c r="X526" s="124">
        <v>0</v>
      </c>
      <c r="Y526" s="124">
        <v>0</v>
      </c>
      <c r="Z526" s="125">
        <v>0</v>
      </c>
      <c r="AA526" s="124">
        <v>23</v>
      </c>
      <c r="AB526" s="124">
        <v>0</v>
      </c>
      <c r="AC526" s="125">
        <v>23</v>
      </c>
      <c r="AD526" s="124">
        <v>0</v>
      </c>
      <c r="AE526" s="125">
        <v>23</v>
      </c>
      <c r="AF526" s="200"/>
      <c r="AG526" s="200"/>
      <c r="AH526" s="200"/>
      <c r="AI526" s="200"/>
      <c r="AJ526" s="200"/>
    </row>
    <row r="527" spans="1:36">
      <c r="A527" s="123">
        <v>44186</v>
      </c>
      <c r="B527" s="124">
        <v>1</v>
      </c>
      <c r="C527" s="124">
        <v>7</v>
      </c>
      <c r="D527" s="124">
        <v>5</v>
      </c>
      <c r="E527" s="124">
        <v>3</v>
      </c>
      <c r="F527" s="125">
        <v>8</v>
      </c>
      <c r="G527" s="124">
        <v>0</v>
      </c>
      <c r="H527" s="124">
        <v>9</v>
      </c>
      <c r="I527" s="124">
        <v>7</v>
      </c>
      <c r="J527" s="124">
        <v>2</v>
      </c>
      <c r="K527" s="125">
        <v>9</v>
      </c>
      <c r="L527" s="124">
        <v>1</v>
      </c>
      <c r="M527" s="124">
        <v>6</v>
      </c>
      <c r="N527" s="126">
        <v>7</v>
      </c>
      <c r="O527" s="124">
        <v>0</v>
      </c>
      <c r="P527" s="125">
        <v>7</v>
      </c>
      <c r="Q527" s="124">
        <v>0</v>
      </c>
      <c r="R527" s="124">
        <v>1</v>
      </c>
      <c r="S527" s="124">
        <v>1</v>
      </c>
      <c r="T527" s="124">
        <v>0</v>
      </c>
      <c r="U527" s="125">
        <v>1</v>
      </c>
      <c r="V527" s="124">
        <v>0</v>
      </c>
      <c r="W527" s="124">
        <v>0</v>
      </c>
      <c r="X527" s="124">
        <v>0</v>
      </c>
      <c r="Y527" s="124">
        <v>0</v>
      </c>
      <c r="Z527" s="125">
        <v>0</v>
      </c>
      <c r="AA527" s="124">
        <v>23</v>
      </c>
      <c r="AB527" s="124">
        <v>2</v>
      </c>
      <c r="AC527" s="125">
        <v>23</v>
      </c>
      <c r="AD527" s="124">
        <v>2</v>
      </c>
      <c r="AE527" s="125">
        <v>25</v>
      </c>
      <c r="AF527" s="200"/>
      <c r="AG527" s="200"/>
      <c r="AH527" s="200"/>
      <c r="AI527" s="200"/>
      <c r="AJ527" s="200"/>
    </row>
    <row r="528" spans="1:36">
      <c r="A528" s="123">
        <v>44187</v>
      </c>
      <c r="B528" s="124">
        <v>1</v>
      </c>
      <c r="C528" s="124">
        <v>8</v>
      </c>
      <c r="D528" s="124">
        <v>5</v>
      </c>
      <c r="E528" s="124">
        <v>4</v>
      </c>
      <c r="F528" s="125">
        <v>9</v>
      </c>
      <c r="G528" s="124">
        <v>0</v>
      </c>
      <c r="H528" s="124">
        <v>7</v>
      </c>
      <c r="I528" s="124">
        <v>6</v>
      </c>
      <c r="J528" s="124">
        <v>1</v>
      </c>
      <c r="K528" s="125">
        <v>7</v>
      </c>
      <c r="L528" s="124">
        <v>1</v>
      </c>
      <c r="M528" s="124">
        <v>7</v>
      </c>
      <c r="N528" s="126">
        <v>8</v>
      </c>
      <c r="O528" s="124">
        <v>0</v>
      </c>
      <c r="P528" s="125">
        <v>8</v>
      </c>
      <c r="Q528" s="124">
        <v>0</v>
      </c>
      <c r="R528" s="124">
        <v>1</v>
      </c>
      <c r="S528" s="124">
        <v>1</v>
      </c>
      <c r="T528" s="124">
        <v>0</v>
      </c>
      <c r="U528" s="125">
        <v>1</v>
      </c>
      <c r="V528" s="124">
        <v>0</v>
      </c>
      <c r="W528" s="124">
        <v>0</v>
      </c>
      <c r="X528" s="124">
        <v>0</v>
      </c>
      <c r="Y528" s="124">
        <v>0</v>
      </c>
      <c r="Z528" s="125">
        <v>0</v>
      </c>
      <c r="AA528" s="124">
        <v>23</v>
      </c>
      <c r="AB528" s="124">
        <v>2</v>
      </c>
      <c r="AC528" s="125">
        <v>20</v>
      </c>
      <c r="AD528" s="124">
        <v>5</v>
      </c>
      <c r="AE528" s="125">
        <v>25</v>
      </c>
      <c r="AF528" s="200"/>
      <c r="AG528" s="200"/>
      <c r="AH528" s="200"/>
      <c r="AI528" s="200"/>
      <c r="AJ528" s="200"/>
    </row>
    <row r="529" spans="1:36">
      <c r="A529" s="123">
        <v>44188</v>
      </c>
      <c r="B529" s="124">
        <v>3</v>
      </c>
      <c r="C529" s="124">
        <v>8</v>
      </c>
      <c r="D529" s="124">
        <v>7</v>
      </c>
      <c r="E529" s="124">
        <v>4</v>
      </c>
      <c r="F529" s="125">
        <v>11</v>
      </c>
      <c r="G529" s="124">
        <v>0</v>
      </c>
      <c r="H529" s="124">
        <v>3</v>
      </c>
      <c r="I529" s="124">
        <v>3</v>
      </c>
      <c r="J529" s="124">
        <v>0</v>
      </c>
      <c r="K529" s="125">
        <v>3</v>
      </c>
      <c r="L529" s="124">
        <v>1</v>
      </c>
      <c r="M529" s="124">
        <v>8</v>
      </c>
      <c r="N529" s="126">
        <v>9</v>
      </c>
      <c r="O529" s="124">
        <v>0</v>
      </c>
      <c r="P529" s="125">
        <v>9</v>
      </c>
      <c r="Q529" s="124">
        <v>0</v>
      </c>
      <c r="R529" s="124">
        <v>1</v>
      </c>
      <c r="S529" s="124">
        <v>1</v>
      </c>
      <c r="T529" s="124">
        <v>0</v>
      </c>
      <c r="U529" s="125">
        <v>1</v>
      </c>
      <c r="V529" s="124">
        <v>0</v>
      </c>
      <c r="W529" s="124">
        <v>0</v>
      </c>
      <c r="X529" s="124">
        <v>0</v>
      </c>
      <c r="Y529" s="124">
        <v>0</v>
      </c>
      <c r="Z529" s="125">
        <v>0</v>
      </c>
      <c r="AA529" s="124">
        <v>20</v>
      </c>
      <c r="AB529" s="124">
        <v>4</v>
      </c>
      <c r="AC529" s="125">
        <v>20</v>
      </c>
      <c r="AD529" s="124">
        <v>4</v>
      </c>
      <c r="AE529" s="125">
        <v>24</v>
      </c>
      <c r="AF529" s="200"/>
      <c r="AG529" s="200"/>
      <c r="AH529" s="200"/>
      <c r="AI529" s="200"/>
      <c r="AJ529" s="200"/>
    </row>
    <row r="530" spans="1:36">
      <c r="A530" s="123">
        <v>44189</v>
      </c>
      <c r="B530" s="124">
        <v>2</v>
      </c>
      <c r="C530" s="124">
        <v>11</v>
      </c>
      <c r="D530" s="124">
        <v>9</v>
      </c>
      <c r="E530" s="124">
        <v>4</v>
      </c>
      <c r="F530" s="125">
        <v>13</v>
      </c>
      <c r="G530" s="124">
        <v>1</v>
      </c>
      <c r="H530" s="124">
        <v>2</v>
      </c>
      <c r="I530" s="124">
        <v>3</v>
      </c>
      <c r="J530" s="124">
        <v>0</v>
      </c>
      <c r="K530" s="125">
        <v>3</v>
      </c>
      <c r="L530" s="124">
        <v>0</v>
      </c>
      <c r="M530" s="124">
        <v>7</v>
      </c>
      <c r="N530" s="126">
        <v>7</v>
      </c>
      <c r="O530" s="124">
        <v>0</v>
      </c>
      <c r="P530" s="125">
        <v>7</v>
      </c>
      <c r="Q530" s="124">
        <v>0</v>
      </c>
      <c r="R530" s="124">
        <v>0</v>
      </c>
      <c r="S530" s="124">
        <v>0</v>
      </c>
      <c r="T530" s="124">
        <v>0</v>
      </c>
      <c r="U530" s="125">
        <v>0</v>
      </c>
      <c r="V530" s="124">
        <v>0</v>
      </c>
      <c r="W530" s="124">
        <v>0</v>
      </c>
      <c r="X530" s="124">
        <v>0</v>
      </c>
      <c r="Y530" s="124">
        <v>0</v>
      </c>
      <c r="Z530" s="125">
        <v>0</v>
      </c>
      <c r="AA530" s="124">
        <v>20</v>
      </c>
      <c r="AB530" s="124">
        <v>3</v>
      </c>
      <c r="AC530" s="125">
        <v>18</v>
      </c>
      <c r="AD530" s="124">
        <v>5</v>
      </c>
      <c r="AE530" s="125">
        <v>23</v>
      </c>
      <c r="AF530" s="204"/>
      <c r="AG530" s="51" t="s">
        <v>89</v>
      </c>
      <c r="AH530" s="52"/>
      <c r="AI530" s="193">
        <v>599</v>
      </c>
      <c r="AJ530" s="193"/>
    </row>
    <row r="531" spans="1:36">
      <c r="A531" s="123">
        <v>44190</v>
      </c>
      <c r="B531" s="124">
        <v>0</v>
      </c>
      <c r="C531" s="124">
        <v>10</v>
      </c>
      <c r="D531" s="124">
        <v>8</v>
      </c>
      <c r="E531" s="124">
        <v>2</v>
      </c>
      <c r="F531" s="125">
        <v>10</v>
      </c>
      <c r="G531" s="124">
        <v>0</v>
      </c>
      <c r="H531" s="124">
        <v>3</v>
      </c>
      <c r="I531" s="124">
        <v>3</v>
      </c>
      <c r="J531" s="124">
        <v>0</v>
      </c>
      <c r="K531" s="125">
        <v>3</v>
      </c>
      <c r="L531" s="124">
        <v>0</v>
      </c>
      <c r="M531" s="124">
        <v>5</v>
      </c>
      <c r="N531" s="126">
        <v>5</v>
      </c>
      <c r="O531" s="124">
        <v>0</v>
      </c>
      <c r="P531" s="125">
        <v>5</v>
      </c>
      <c r="Q531" s="124">
        <v>0</v>
      </c>
      <c r="R531" s="124">
        <v>0</v>
      </c>
      <c r="S531" s="124">
        <v>0</v>
      </c>
      <c r="T531" s="124">
        <v>0</v>
      </c>
      <c r="U531" s="125">
        <v>0</v>
      </c>
      <c r="V531" s="124">
        <v>0</v>
      </c>
      <c r="W531" s="124">
        <v>0</v>
      </c>
      <c r="X531" s="124">
        <v>0</v>
      </c>
      <c r="Y531" s="124">
        <v>0</v>
      </c>
      <c r="Z531" s="125">
        <v>0</v>
      </c>
      <c r="AA531" s="124">
        <v>18</v>
      </c>
      <c r="AB531" s="124">
        <v>0</v>
      </c>
      <c r="AC531" s="125">
        <v>18</v>
      </c>
      <c r="AD531" s="124">
        <v>0</v>
      </c>
      <c r="AE531" s="125">
        <v>18</v>
      </c>
      <c r="AF531" s="54"/>
      <c r="AG531" s="51" t="s">
        <v>90</v>
      </c>
      <c r="AH531" s="52"/>
      <c r="AI531" s="194">
        <v>72</v>
      </c>
      <c r="AJ531" s="195"/>
    </row>
    <row r="532" spans="1:36">
      <c r="A532" s="123">
        <v>44191</v>
      </c>
      <c r="B532" s="124">
        <v>0</v>
      </c>
      <c r="C532" s="124">
        <v>10</v>
      </c>
      <c r="D532" s="124">
        <v>8</v>
      </c>
      <c r="E532" s="124">
        <v>2</v>
      </c>
      <c r="F532" s="125">
        <v>10</v>
      </c>
      <c r="G532" s="124">
        <v>0</v>
      </c>
      <c r="H532" s="124">
        <v>3</v>
      </c>
      <c r="I532" s="124">
        <v>3</v>
      </c>
      <c r="J532" s="124">
        <v>0</v>
      </c>
      <c r="K532" s="125">
        <v>3</v>
      </c>
      <c r="L532" s="124">
        <v>0</v>
      </c>
      <c r="M532" s="124">
        <v>5</v>
      </c>
      <c r="N532" s="126">
        <v>5</v>
      </c>
      <c r="O532" s="124">
        <v>0</v>
      </c>
      <c r="P532" s="125">
        <v>5</v>
      </c>
      <c r="Q532" s="124">
        <v>0</v>
      </c>
      <c r="R532" s="124">
        <v>0</v>
      </c>
      <c r="S532" s="124">
        <v>0</v>
      </c>
      <c r="T532" s="124">
        <v>0</v>
      </c>
      <c r="U532" s="125">
        <v>0</v>
      </c>
      <c r="V532" s="124">
        <v>0</v>
      </c>
      <c r="W532" s="124">
        <v>0</v>
      </c>
      <c r="X532" s="124">
        <v>0</v>
      </c>
      <c r="Y532" s="124">
        <v>0</v>
      </c>
      <c r="Z532" s="125">
        <v>0</v>
      </c>
      <c r="AA532" s="124">
        <v>18</v>
      </c>
      <c r="AB532" s="124">
        <v>0</v>
      </c>
      <c r="AC532" s="125">
        <v>13</v>
      </c>
      <c r="AD532" s="124">
        <v>5</v>
      </c>
      <c r="AE532" s="125">
        <v>18</v>
      </c>
      <c r="AF532" s="205" t="s">
        <v>104</v>
      </c>
      <c r="AG532" s="205"/>
      <c r="AH532" s="205"/>
      <c r="AI532" s="194">
        <v>613</v>
      </c>
      <c r="AJ532" s="195"/>
    </row>
    <row r="533" spans="1:36">
      <c r="A533" s="123">
        <v>44192</v>
      </c>
      <c r="B533" s="124">
        <v>0</v>
      </c>
      <c r="C533" s="124">
        <v>7</v>
      </c>
      <c r="D533" s="124">
        <v>6</v>
      </c>
      <c r="E533" s="124">
        <v>1</v>
      </c>
      <c r="F533" s="125">
        <v>7</v>
      </c>
      <c r="G533" s="124">
        <v>0</v>
      </c>
      <c r="H533" s="124">
        <v>3</v>
      </c>
      <c r="I533" s="124">
        <v>3</v>
      </c>
      <c r="J533" s="124">
        <v>0</v>
      </c>
      <c r="K533" s="125">
        <v>3</v>
      </c>
      <c r="L533" s="124">
        <v>0</v>
      </c>
      <c r="M533" s="124">
        <v>3</v>
      </c>
      <c r="N533" s="126">
        <v>3</v>
      </c>
      <c r="O533" s="124">
        <v>0</v>
      </c>
      <c r="P533" s="125">
        <v>3</v>
      </c>
      <c r="Q533" s="124">
        <v>0</v>
      </c>
      <c r="R533" s="124">
        <v>0</v>
      </c>
      <c r="S533" s="124">
        <v>0</v>
      </c>
      <c r="T533" s="124">
        <v>0</v>
      </c>
      <c r="U533" s="125">
        <v>0</v>
      </c>
      <c r="V533" s="124">
        <v>0</v>
      </c>
      <c r="W533" s="124">
        <v>0</v>
      </c>
      <c r="X533" s="124">
        <v>0</v>
      </c>
      <c r="Y533" s="124">
        <v>0</v>
      </c>
      <c r="Z533" s="125">
        <v>0</v>
      </c>
      <c r="AA533" s="124">
        <v>13</v>
      </c>
      <c r="AB533" s="124">
        <v>0</v>
      </c>
      <c r="AC533" s="125">
        <v>13</v>
      </c>
      <c r="AD533" s="124">
        <v>0</v>
      </c>
      <c r="AE533" s="125">
        <v>13</v>
      </c>
      <c r="AF533" s="54"/>
      <c r="AG533" s="51" t="s">
        <v>91</v>
      </c>
      <c r="AH533" s="52"/>
      <c r="AI533" s="194">
        <v>86</v>
      </c>
      <c r="AJ533" s="195"/>
    </row>
    <row r="534" spans="1:36">
      <c r="A534" s="123">
        <v>44193</v>
      </c>
      <c r="B534" s="124">
        <v>2</v>
      </c>
      <c r="C534" s="124">
        <v>7</v>
      </c>
      <c r="D534" s="124">
        <v>7</v>
      </c>
      <c r="E534" s="124">
        <v>2</v>
      </c>
      <c r="F534" s="125">
        <v>9</v>
      </c>
      <c r="G534" s="124">
        <v>0</v>
      </c>
      <c r="H534" s="124">
        <v>2</v>
      </c>
      <c r="I534" s="124">
        <v>2</v>
      </c>
      <c r="J534" s="124">
        <v>0</v>
      </c>
      <c r="K534" s="125">
        <v>2</v>
      </c>
      <c r="L534" s="124">
        <v>0</v>
      </c>
      <c r="M534" s="124">
        <v>4</v>
      </c>
      <c r="N534" s="126">
        <v>4</v>
      </c>
      <c r="O534" s="124">
        <v>0</v>
      </c>
      <c r="P534" s="125">
        <v>4</v>
      </c>
      <c r="Q534" s="124">
        <v>0</v>
      </c>
      <c r="R534" s="124">
        <v>0</v>
      </c>
      <c r="S534" s="124">
        <v>0</v>
      </c>
      <c r="T534" s="124">
        <v>0</v>
      </c>
      <c r="U534" s="125">
        <v>0</v>
      </c>
      <c r="V534" s="124">
        <v>0</v>
      </c>
      <c r="W534" s="124">
        <v>0</v>
      </c>
      <c r="X534" s="124">
        <v>0</v>
      </c>
      <c r="Y534" s="124">
        <v>0</v>
      </c>
      <c r="Z534" s="125">
        <v>0</v>
      </c>
      <c r="AA534" s="124">
        <v>13</v>
      </c>
      <c r="AB534" s="124">
        <v>2</v>
      </c>
      <c r="AC534" s="125">
        <v>11</v>
      </c>
      <c r="AD534" s="124">
        <v>4</v>
      </c>
      <c r="AE534" s="125">
        <v>15</v>
      </c>
      <c r="AF534" s="52"/>
      <c r="AG534" s="53" t="s">
        <v>84</v>
      </c>
      <c r="AH534" s="54"/>
      <c r="AI534" s="194">
        <v>685</v>
      </c>
      <c r="AJ534" s="195"/>
    </row>
    <row r="535" spans="1:36">
      <c r="A535" s="123">
        <v>44194</v>
      </c>
      <c r="B535" s="124">
        <v>1</v>
      </c>
      <c r="C535" s="124">
        <v>8</v>
      </c>
      <c r="D535" s="124">
        <v>7</v>
      </c>
      <c r="E535" s="124">
        <v>2</v>
      </c>
      <c r="F535" s="125">
        <v>9</v>
      </c>
      <c r="G535" s="124">
        <v>0</v>
      </c>
      <c r="H535" s="124">
        <v>1</v>
      </c>
      <c r="I535" s="124">
        <v>1</v>
      </c>
      <c r="J535" s="124">
        <v>0</v>
      </c>
      <c r="K535" s="125">
        <v>1</v>
      </c>
      <c r="L535" s="124">
        <v>1</v>
      </c>
      <c r="M535" s="124">
        <v>1</v>
      </c>
      <c r="N535" s="126">
        <v>2</v>
      </c>
      <c r="O535" s="124">
        <v>0</v>
      </c>
      <c r="P535" s="125">
        <v>2</v>
      </c>
      <c r="Q535" s="124">
        <v>0</v>
      </c>
      <c r="R535" s="124">
        <v>0</v>
      </c>
      <c r="S535" s="124">
        <v>0</v>
      </c>
      <c r="T535" s="124">
        <v>0</v>
      </c>
      <c r="U535" s="125">
        <v>0</v>
      </c>
      <c r="V535" s="124">
        <v>0</v>
      </c>
      <c r="W535" s="124">
        <v>0</v>
      </c>
      <c r="X535" s="124">
        <v>0</v>
      </c>
      <c r="Y535" s="124">
        <v>0</v>
      </c>
      <c r="Z535" s="125">
        <v>0</v>
      </c>
      <c r="AA535" s="124">
        <v>10</v>
      </c>
      <c r="AB535" s="124">
        <v>2</v>
      </c>
      <c r="AC535" s="125">
        <v>8</v>
      </c>
      <c r="AD535" s="124">
        <v>4</v>
      </c>
      <c r="AE535" s="125">
        <v>12</v>
      </c>
      <c r="AF535" s="54"/>
      <c r="AG535" s="51" t="s">
        <v>92</v>
      </c>
      <c r="AH535" s="52"/>
      <c r="AI535" s="194">
        <v>319</v>
      </c>
      <c r="AJ535" s="195"/>
    </row>
    <row r="536" spans="1:36">
      <c r="A536" s="123">
        <v>44195</v>
      </c>
      <c r="B536" s="124">
        <v>0</v>
      </c>
      <c r="C536" s="124">
        <v>6</v>
      </c>
      <c r="D536" s="124">
        <v>5</v>
      </c>
      <c r="E536" s="124">
        <v>1</v>
      </c>
      <c r="F536" s="125">
        <v>6</v>
      </c>
      <c r="G536" s="124">
        <v>0</v>
      </c>
      <c r="H536" s="124">
        <v>1</v>
      </c>
      <c r="I536" s="124">
        <v>1</v>
      </c>
      <c r="J536" s="124">
        <v>0</v>
      </c>
      <c r="K536" s="125">
        <v>1</v>
      </c>
      <c r="L536" s="124">
        <v>0</v>
      </c>
      <c r="M536" s="124">
        <v>1</v>
      </c>
      <c r="N536" s="126">
        <v>1</v>
      </c>
      <c r="O536" s="124">
        <v>0</v>
      </c>
      <c r="P536" s="125">
        <v>1</v>
      </c>
      <c r="Q536" s="124">
        <v>0</v>
      </c>
      <c r="R536" s="124">
        <v>0</v>
      </c>
      <c r="S536" s="124">
        <v>0</v>
      </c>
      <c r="T536" s="124">
        <v>0</v>
      </c>
      <c r="U536" s="125">
        <v>0</v>
      </c>
      <c r="V536" s="124">
        <v>0</v>
      </c>
      <c r="W536" s="124">
        <v>0</v>
      </c>
      <c r="X536" s="124">
        <v>0</v>
      </c>
      <c r="Y536" s="124">
        <v>0</v>
      </c>
      <c r="Z536" s="125">
        <v>0</v>
      </c>
      <c r="AA536" s="124">
        <v>8</v>
      </c>
      <c r="AB536" s="124">
        <v>0</v>
      </c>
      <c r="AC536" s="125">
        <v>7</v>
      </c>
      <c r="AD536" s="124">
        <v>1</v>
      </c>
      <c r="AE536" s="125">
        <v>8</v>
      </c>
      <c r="AF536" s="54"/>
      <c r="AG536" s="51" t="s">
        <v>93</v>
      </c>
      <c r="AH536" s="52"/>
      <c r="AI536" s="194">
        <v>175</v>
      </c>
      <c r="AJ536" s="195"/>
    </row>
    <row r="537" spans="1:36">
      <c r="A537" s="123">
        <v>44196</v>
      </c>
      <c r="B537" s="124">
        <v>1</v>
      </c>
      <c r="C537" s="124">
        <v>5</v>
      </c>
      <c r="D537" s="124">
        <v>4</v>
      </c>
      <c r="E537" s="124">
        <v>2</v>
      </c>
      <c r="F537" s="125">
        <v>6</v>
      </c>
      <c r="G537" s="124">
        <v>0</v>
      </c>
      <c r="H537" s="124">
        <v>1</v>
      </c>
      <c r="I537" s="124">
        <v>1</v>
      </c>
      <c r="J537" s="124">
        <v>0</v>
      </c>
      <c r="K537" s="125">
        <v>1</v>
      </c>
      <c r="L537" s="124">
        <v>1</v>
      </c>
      <c r="M537" s="124">
        <v>1</v>
      </c>
      <c r="N537" s="124">
        <v>2</v>
      </c>
      <c r="O537" s="124">
        <v>0</v>
      </c>
      <c r="P537" s="125">
        <v>2</v>
      </c>
      <c r="Q537" s="124">
        <v>0</v>
      </c>
      <c r="R537" s="124">
        <v>0</v>
      </c>
      <c r="S537" s="124">
        <v>0</v>
      </c>
      <c r="T537" s="124">
        <v>0</v>
      </c>
      <c r="U537" s="125">
        <v>0</v>
      </c>
      <c r="V537" s="124">
        <v>0</v>
      </c>
      <c r="W537" s="124">
        <v>0</v>
      </c>
      <c r="X537" s="124">
        <v>0</v>
      </c>
      <c r="Y537" s="124">
        <v>0</v>
      </c>
      <c r="Z537" s="125">
        <v>0</v>
      </c>
      <c r="AA537" s="124">
        <v>7</v>
      </c>
      <c r="AB537" s="124">
        <v>2</v>
      </c>
      <c r="AC537" s="125">
        <v>8</v>
      </c>
      <c r="AD537" s="124">
        <v>1</v>
      </c>
      <c r="AE537" s="125">
        <v>9</v>
      </c>
      <c r="AF537" s="54"/>
      <c r="AG537" s="51" t="s">
        <v>94</v>
      </c>
      <c r="AH537" s="52"/>
      <c r="AI537" s="196">
        <v>183</v>
      </c>
      <c r="AJ537" s="197"/>
    </row>
    <row r="538" spans="1:36">
      <c r="A538" s="124" t="s">
        <v>0</v>
      </c>
      <c r="B538" s="124">
        <f t="shared" ref="B538:AE538" si="9">SUM(B507:B537)</f>
        <v>35</v>
      </c>
      <c r="C538" s="124">
        <f t="shared" si="9"/>
        <v>284</v>
      </c>
      <c r="D538" s="124">
        <f t="shared" si="9"/>
        <v>198</v>
      </c>
      <c r="E538" s="124">
        <f t="shared" si="9"/>
        <v>121</v>
      </c>
      <c r="F538" s="125">
        <f t="shared" si="9"/>
        <v>319</v>
      </c>
      <c r="G538" s="124">
        <f t="shared" si="9"/>
        <v>15</v>
      </c>
      <c r="H538" s="124">
        <f t="shared" si="9"/>
        <v>160</v>
      </c>
      <c r="I538" s="124">
        <f t="shared" si="9"/>
        <v>123</v>
      </c>
      <c r="J538" s="124">
        <f t="shared" si="9"/>
        <v>52</v>
      </c>
      <c r="K538" s="125">
        <f t="shared" si="9"/>
        <v>175</v>
      </c>
      <c r="L538" s="124">
        <f t="shared" si="9"/>
        <v>21</v>
      </c>
      <c r="M538" s="124">
        <f t="shared" si="9"/>
        <v>162</v>
      </c>
      <c r="N538" s="124">
        <f t="shared" si="9"/>
        <v>183</v>
      </c>
      <c r="O538" s="124">
        <f t="shared" si="9"/>
        <v>0</v>
      </c>
      <c r="P538" s="125">
        <f t="shared" si="9"/>
        <v>183</v>
      </c>
      <c r="Q538" s="124">
        <f t="shared" si="9"/>
        <v>1</v>
      </c>
      <c r="R538" s="124">
        <f t="shared" si="9"/>
        <v>7</v>
      </c>
      <c r="S538" s="124">
        <f t="shared" si="9"/>
        <v>8</v>
      </c>
      <c r="T538" s="124">
        <f t="shared" si="9"/>
        <v>0</v>
      </c>
      <c r="U538" s="125">
        <f t="shared" si="9"/>
        <v>8</v>
      </c>
      <c r="V538" s="124">
        <f t="shared" si="9"/>
        <v>0</v>
      </c>
      <c r="W538" s="124">
        <f t="shared" si="9"/>
        <v>0</v>
      </c>
      <c r="X538" s="124">
        <f t="shared" si="9"/>
        <v>0</v>
      </c>
      <c r="Y538" s="124">
        <f t="shared" si="9"/>
        <v>0</v>
      </c>
      <c r="Z538" s="125">
        <f t="shared" si="9"/>
        <v>0</v>
      </c>
      <c r="AA538" s="124">
        <f t="shared" si="9"/>
        <v>613</v>
      </c>
      <c r="AB538" s="124">
        <f t="shared" si="9"/>
        <v>72</v>
      </c>
      <c r="AC538" s="125">
        <f t="shared" si="9"/>
        <v>599</v>
      </c>
      <c r="AD538" s="124">
        <f t="shared" si="9"/>
        <v>86</v>
      </c>
      <c r="AE538" s="125">
        <f t="shared" si="9"/>
        <v>685</v>
      </c>
      <c r="AF538" s="54"/>
      <c r="AG538" s="51" t="s">
        <v>95</v>
      </c>
      <c r="AH538" s="52"/>
      <c r="AI538" s="196">
        <v>8</v>
      </c>
      <c r="AJ538" s="197"/>
    </row>
  </sheetData>
  <mergeCells count="216"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  <mergeCell ref="AF35:AH35"/>
    <mergeCell ref="AI35:AJ35"/>
    <mergeCell ref="AI36:AJ36"/>
    <mergeCell ref="AI37:AJ37"/>
    <mergeCell ref="AI38:AJ38"/>
    <mergeCell ref="AI39:AJ39"/>
    <mergeCell ref="AE5:AE7"/>
    <mergeCell ref="Q6:U6"/>
    <mergeCell ref="V6:Z6"/>
    <mergeCell ref="AI32:AJ32"/>
    <mergeCell ref="AI33:AJ33"/>
    <mergeCell ref="AI34:AJ34"/>
    <mergeCell ref="AI81:AJ81"/>
    <mergeCell ref="AI82:AJ82"/>
    <mergeCell ref="A89:AE92"/>
    <mergeCell ref="A46:AE49"/>
    <mergeCell ref="A50:A52"/>
    <mergeCell ref="B50:F51"/>
    <mergeCell ref="G50:K51"/>
    <mergeCell ref="L50:P51"/>
    <mergeCell ref="Q50:Z50"/>
    <mergeCell ref="AA50:AA52"/>
    <mergeCell ref="AB50:AB52"/>
    <mergeCell ref="AC50:AC52"/>
    <mergeCell ref="AD50:AD52"/>
    <mergeCell ref="Q94:U94"/>
    <mergeCell ref="V94:Z94"/>
    <mergeCell ref="A93:A95"/>
    <mergeCell ref="B93:F94"/>
    <mergeCell ref="G93:K94"/>
    <mergeCell ref="L93:P94"/>
    <mergeCell ref="Q93:Z93"/>
    <mergeCell ref="AA93:AA95"/>
    <mergeCell ref="AE50:AE52"/>
    <mergeCell ref="Q51:U51"/>
    <mergeCell ref="V51:Z51"/>
    <mergeCell ref="AI120:AJ120"/>
    <mergeCell ref="AI121:AJ121"/>
    <mergeCell ref="AI122:AJ122"/>
    <mergeCell ref="AF123:AH123"/>
    <mergeCell ref="AI123:AJ123"/>
    <mergeCell ref="AI124:AJ124"/>
    <mergeCell ref="AB93:AB95"/>
    <mergeCell ref="AC93:AC95"/>
    <mergeCell ref="AD93:AD95"/>
    <mergeCell ref="AE93:AE95"/>
    <mergeCell ref="Q137:U137"/>
    <mergeCell ref="V137:Z137"/>
    <mergeCell ref="AI125:AJ125"/>
    <mergeCell ref="AI126:AJ126"/>
    <mergeCell ref="AI127:AJ127"/>
    <mergeCell ref="A132:AE135"/>
    <mergeCell ref="A136:A138"/>
    <mergeCell ref="B136:F137"/>
    <mergeCell ref="G136:K137"/>
    <mergeCell ref="L136:P137"/>
    <mergeCell ref="Q136:Z136"/>
    <mergeCell ref="AA136:AA138"/>
    <mergeCell ref="AI162:AJ162"/>
    <mergeCell ref="AI163:AJ163"/>
    <mergeCell ref="AI164:AJ164"/>
    <mergeCell ref="AF165:AH165"/>
    <mergeCell ref="AI165:AJ165"/>
    <mergeCell ref="AI166:AJ166"/>
    <mergeCell ref="AB136:AB138"/>
    <mergeCell ref="AC136:AC138"/>
    <mergeCell ref="AD136:AD138"/>
    <mergeCell ref="AE136:AE138"/>
    <mergeCell ref="Q184:U184"/>
    <mergeCell ref="V184:Z184"/>
    <mergeCell ref="AI167:AJ167"/>
    <mergeCell ref="AI168:AJ168"/>
    <mergeCell ref="AI169:AJ169"/>
    <mergeCell ref="A179:AE182"/>
    <mergeCell ref="A183:A185"/>
    <mergeCell ref="B183:F184"/>
    <mergeCell ref="G183:K184"/>
    <mergeCell ref="L183:P184"/>
    <mergeCell ref="Q183:Z183"/>
    <mergeCell ref="AA183:AA185"/>
    <mergeCell ref="AI210:AJ210"/>
    <mergeCell ref="AI211:AJ211"/>
    <mergeCell ref="AI212:AJ212"/>
    <mergeCell ref="AF213:AH213"/>
    <mergeCell ref="AI213:AJ213"/>
    <mergeCell ref="AI214:AJ214"/>
    <mergeCell ref="AB183:AB185"/>
    <mergeCell ref="AC183:AC185"/>
    <mergeCell ref="AD183:AD185"/>
    <mergeCell ref="AE183:AE185"/>
    <mergeCell ref="AB234:AB236"/>
    <mergeCell ref="AC234:AC236"/>
    <mergeCell ref="AD234:AD236"/>
    <mergeCell ref="AE234:AE236"/>
    <mergeCell ref="Q235:U235"/>
    <mergeCell ref="V235:Z235"/>
    <mergeCell ref="AI215:AJ215"/>
    <mergeCell ref="AI216:AJ216"/>
    <mergeCell ref="AI217:AJ217"/>
    <mergeCell ref="A230:AE233"/>
    <mergeCell ref="A234:A236"/>
    <mergeCell ref="B234:F235"/>
    <mergeCell ref="G234:K235"/>
    <mergeCell ref="L234:P235"/>
    <mergeCell ref="Q234:Z234"/>
    <mergeCell ref="AA234:AA236"/>
    <mergeCell ref="AC277:AC279"/>
    <mergeCell ref="AD277:AD279"/>
    <mergeCell ref="AE277:AE279"/>
    <mergeCell ref="Q278:U278"/>
    <mergeCell ref="V278:Z278"/>
    <mergeCell ref="AF307:AH307"/>
    <mergeCell ref="AF263:AH263"/>
    <mergeCell ref="AI267:AJ267"/>
    <mergeCell ref="A273:AE276"/>
    <mergeCell ref="A277:A279"/>
    <mergeCell ref="B277:F278"/>
    <mergeCell ref="G277:K278"/>
    <mergeCell ref="L277:P278"/>
    <mergeCell ref="Q277:Z277"/>
    <mergeCell ref="AA277:AA279"/>
    <mergeCell ref="AB277:AB279"/>
    <mergeCell ref="AD325:AD327"/>
    <mergeCell ref="AE325:AE327"/>
    <mergeCell ref="Q326:U326"/>
    <mergeCell ref="V326:Z326"/>
    <mergeCell ref="AF337:AH337"/>
    <mergeCell ref="AI341:AJ341"/>
    <mergeCell ref="AI311:AJ311"/>
    <mergeCell ref="A321:AE324"/>
    <mergeCell ref="A325:A327"/>
    <mergeCell ref="B325:F326"/>
    <mergeCell ref="G325:K326"/>
    <mergeCell ref="L325:P326"/>
    <mergeCell ref="Q325:Z325"/>
    <mergeCell ref="AA325:AA327"/>
    <mergeCell ref="AB325:AB327"/>
    <mergeCell ref="AC325:AC327"/>
    <mergeCell ref="AF353:AH353"/>
    <mergeCell ref="AI357:AJ357"/>
    <mergeCell ref="AI358:AJ358"/>
    <mergeCell ref="A364:AE367"/>
    <mergeCell ref="A368:A370"/>
    <mergeCell ref="B368:F369"/>
    <mergeCell ref="G368:K369"/>
    <mergeCell ref="L368:P369"/>
    <mergeCell ref="Q368:Z368"/>
    <mergeCell ref="AA368:AA370"/>
    <mergeCell ref="AF380:AH380"/>
    <mergeCell ref="AI384:AJ384"/>
    <mergeCell ref="AF396:AH396"/>
    <mergeCell ref="AI400:AJ400"/>
    <mergeCell ref="AI401:AJ401"/>
    <mergeCell ref="A409:AE412"/>
    <mergeCell ref="AB368:AB370"/>
    <mergeCell ref="AC368:AC370"/>
    <mergeCell ref="AD368:AD370"/>
    <mergeCell ref="AE368:AE370"/>
    <mergeCell ref="Q369:U369"/>
    <mergeCell ref="V369:Z369"/>
    <mergeCell ref="AF425:AH425"/>
    <mergeCell ref="AI429:AJ429"/>
    <mergeCell ref="AF441:AH441"/>
    <mergeCell ref="AI445:AJ445"/>
    <mergeCell ref="AI446:AJ446"/>
    <mergeCell ref="A458:AE461"/>
    <mergeCell ref="AB413:AB415"/>
    <mergeCell ref="AC413:AC415"/>
    <mergeCell ref="AD413:AD415"/>
    <mergeCell ref="AE413:AE415"/>
    <mergeCell ref="Q414:U414"/>
    <mergeCell ref="V414:Z414"/>
    <mergeCell ref="A413:A415"/>
    <mergeCell ref="B413:F414"/>
    <mergeCell ref="G413:K414"/>
    <mergeCell ref="L413:P414"/>
    <mergeCell ref="Q413:Z413"/>
    <mergeCell ref="AA413:AA415"/>
    <mergeCell ref="AB462:AB464"/>
    <mergeCell ref="AC462:AC464"/>
    <mergeCell ref="AD462:AD464"/>
    <mergeCell ref="AE462:AE464"/>
    <mergeCell ref="Q463:U463"/>
    <mergeCell ref="V463:Z463"/>
    <mergeCell ref="A462:A464"/>
    <mergeCell ref="B462:F463"/>
    <mergeCell ref="G462:K463"/>
    <mergeCell ref="L462:P463"/>
    <mergeCell ref="Q462:Z462"/>
    <mergeCell ref="AA462:AA464"/>
    <mergeCell ref="AB504:AB506"/>
    <mergeCell ref="AC504:AC506"/>
    <mergeCell ref="AD504:AD506"/>
    <mergeCell ref="AE504:AE506"/>
    <mergeCell ref="Q505:U505"/>
    <mergeCell ref="V505:Z505"/>
    <mergeCell ref="AF491:AH491"/>
    <mergeCell ref="AI495:AJ495"/>
    <mergeCell ref="AI496:AJ496"/>
    <mergeCell ref="A500:AE503"/>
    <mergeCell ref="A504:A506"/>
    <mergeCell ref="B504:F505"/>
    <mergeCell ref="G504:K505"/>
    <mergeCell ref="L504:P505"/>
    <mergeCell ref="Q504:Z504"/>
    <mergeCell ref="AA504:AA50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46"/>
  <sheetViews>
    <sheetView topLeftCell="A328" workbookViewId="0">
      <selection activeCell="I350" sqref="I350"/>
    </sheetView>
  </sheetViews>
  <sheetFormatPr defaultRowHeight="15"/>
  <cols>
    <col min="1" max="1" width="10.7109375" bestFit="1" customWidth="1"/>
  </cols>
  <sheetData>
    <row r="1" spans="1:24">
      <c r="A1" s="100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</row>
    <row r="2" spans="1:2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</row>
    <row r="3" spans="1:24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4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</row>
    <row r="5" spans="1:24">
      <c r="A5" s="49" t="s">
        <v>112</v>
      </c>
      <c r="B5" s="49" t="s">
        <v>113</v>
      </c>
      <c r="C5" s="49" t="s">
        <v>114</v>
      </c>
      <c r="D5" s="49" t="s">
        <v>115</v>
      </c>
      <c r="E5" s="49" t="s">
        <v>116</v>
      </c>
      <c r="F5" s="49" t="s">
        <v>117</v>
      </c>
      <c r="G5" s="49" t="s">
        <v>118</v>
      </c>
      <c r="H5" s="49" t="s">
        <v>119</v>
      </c>
      <c r="I5" s="49" t="s">
        <v>120</v>
      </c>
      <c r="J5" s="49" t="s">
        <v>121</v>
      </c>
      <c r="K5" s="49" t="s">
        <v>122</v>
      </c>
      <c r="L5" s="49" t="s">
        <v>123</v>
      </c>
      <c r="M5" s="49" t="s">
        <v>124</v>
      </c>
      <c r="N5" s="49" t="s">
        <v>125</v>
      </c>
      <c r="O5" s="49" t="s">
        <v>126</v>
      </c>
      <c r="P5" s="49" t="s">
        <v>127</v>
      </c>
      <c r="Q5" s="49" t="s">
        <v>128</v>
      </c>
      <c r="R5" s="49" t="s">
        <v>129</v>
      </c>
      <c r="S5" s="49" t="s">
        <v>30</v>
      </c>
      <c r="T5" s="49" t="s">
        <v>130</v>
      </c>
      <c r="U5" s="7" t="s">
        <v>131</v>
      </c>
      <c r="V5" s="49" t="s">
        <v>132</v>
      </c>
      <c r="W5" s="7" t="s">
        <v>133</v>
      </c>
      <c r="X5" s="7" t="s">
        <v>0</v>
      </c>
    </row>
    <row r="6" spans="1:24">
      <c r="A6" s="102">
        <v>43832</v>
      </c>
      <c r="B6" s="48">
        <v>10</v>
      </c>
      <c r="C6" s="48">
        <v>10</v>
      </c>
      <c r="D6" s="48"/>
      <c r="E6" s="48">
        <v>10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103">
        <v>30</v>
      </c>
    </row>
    <row r="7" spans="1:24">
      <c r="A7" s="102">
        <v>43833</v>
      </c>
      <c r="B7" s="48">
        <v>5</v>
      </c>
      <c r="C7" s="48">
        <v>5</v>
      </c>
      <c r="D7" s="48"/>
      <c r="E7" s="48">
        <v>4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103">
        <v>14</v>
      </c>
    </row>
    <row r="8" spans="1:24">
      <c r="A8" s="102">
        <v>43834</v>
      </c>
      <c r="B8" s="48">
        <v>2</v>
      </c>
      <c r="C8" s="48">
        <v>2</v>
      </c>
      <c r="D8" s="48"/>
      <c r="E8" s="48">
        <v>1</v>
      </c>
      <c r="F8" s="48">
        <v>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103">
        <v>6</v>
      </c>
    </row>
    <row r="9" spans="1:24">
      <c r="A9" s="102">
        <v>43836</v>
      </c>
      <c r="B9" s="48">
        <v>10</v>
      </c>
      <c r="C9" s="48">
        <v>10</v>
      </c>
      <c r="D9" s="48"/>
      <c r="E9" s="48">
        <v>10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103">
        <v>30</v>
      </c>
    </row>
    <row r="10" spans="1:24">
      <c r="A10" s="102">
        <v>43837</v>
      </c>
      <c r="B10" s="48">
        <v>2</v>
      </c>
      <c r="C10" s="48">
        <v>2</v>
      </c>
      <c r="D10" s="48"/>
      <c r="E10" s="48">
        <v>1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103">
        <v>5</v>
      </c>
    </row>
    <row r="11" spans="1:24">
      <c r="A11" s="102">
        <v>43838</v>
      </c>
      <c r="B11" s="48">
        <v>3</v>
      </c>
      <c r="C11" s="48">
        <v>3</v>
      </c>
      <c r="D11" s="48"/>
      <c r="E11" s="48">
        <v>3</v>
      </c>
      <c r="F11" s="48">
        <v>1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103">
        <v>10</v>
      </c>
    </row>
    <row r="12" spans="1:24">
      <c r="A12" s="102">
        <v>43839</v>
      </c>
      <c r="B12" s="48">
        <v>5</v>
      </c>
      <c r="C12" s="48">
        <v>5</v>
      </c>
      <c r="D12" s="48"/>
      <c r="E12" s="48">
        <v>5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103">
        <v>15</v>
      </c>
    </row>
    <row r="13" spans="1:24">
      <c r="A13" s="102">
        <v>43840</v>
      </c>
      <c r="B13" s="48">
        <v>4</v>
      </c>
      <c r="C13" s="48">
        <v>4</v>
      </c>
      <c r="D13" s="48"/>
      <c r="E13" s="48">
        <v>3</v>
      </c>
      <c r="F13" s="48">
        <v>1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103">
        <v>12</v>
      </c>
    </row>
    <row r="14" spans="1:24">
      <c r="A14" s="102">
        <v>43841</v>
      </c>
      <c r="B14" s="48">
        <v>5</v>
      </c>
      <c r="C14" s="48">
        <v>5</v>
      </c>
      <c r="D14" s="48"/>
      <c r="E14" s="48">
        <v>4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103">
        <v>14</v>
      </c>
    </row>
    <row r="15" spans="1:24">
      <c r="A15" s="102">
        <v>43843</v>
      </c>
      <c r="B15" s="48">
        <v>14</v>
      </c>
      <c r="C15" s="48">
        <v>14</v>
      </c>
      <c r="D15" s="48"/>
      <c r="E15" s="48">
        <v>11</v>
      </c>
      <c r="F15" s="48">
        <v>1</v>
      </c>
      <c r="G15" s="48">
        <v>1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>
        <v>1</v>
      </c>
      <c r="X15" s="103">
        <v>42</v>
      </c>
    </row>
    <row r="16" spans="1:24">
      <c r="A16" s="102">
        <v>43844</v>
      </c>
      <c r="B16" s="48">
        <v>4</v>
      </c>
      <c r="C16" s="48">
        <v>4</v>
      </c>
      <c r="D16" s="48"/>
      <c r="E16" s="48">
        <v>4</v>
      </c>
      <c r="F16" s="48">
        <v>2</v>
      </c>
      <c r="G16" s="48"/>
      <c r="H16" s="48"/>
      <c r="I16" s="48"/>
      <c r="J16" s="48"/>
      <c r="K16" s="48"/>
      <c r="L16" s="48">
        <v>1</v>
      </c>
      <c r="M16" s="48">
        <v>1</v>
      </c>
      <c r="N16" s="48"/>
      <c r="O16" s="48"/>
      <c r="P16" s="48"/>
      <c r="Q16" s="48"/>
      <c r="R16" s="48"/>
      <c r="S16" s="48"/>
      <c r="T16" s="48">
        <v>1</v>
      </c>
      <c r="U16" s="48">
        <v>1</v>
      </c>
      <c r="V16" s="48"/>
      <c r="W16" s="48"/>
      <c r="X16" s="103">
        <v>18</v>
      </c>
    </row>
    <row r="17" spans="1:24">
      <c r="A17" s="102">
        <v>43845</v>
      </c>
      <c r="B17" s="48">
        <v>4</v>
      </c>
      <c r="C17" s="48">
        <v>4</v>
      </c>
      <c r="D17" s="48">
        <v>1</v>
      </c>
      <c r="E17" s="48">
        <v>3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103">
        <v>12</v>
      </c>
    </row>
    <row r="18" spans="1:24">
      <c r="A18" s="102">
        <v>43846</v>
      </c>
      <c r="B18" s="48">
        <v>3</v>
      </c>
      <c r="C18" s="48">
        <v>3</v>
      </c>
      <c r="D18" s="48"/>
      <c r="E18" s="48">
        <v>3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103">
        <v>9</v>
      </c>
    </row>
    <row r="19" spans="1:24">
      <c r="A19" s="102">
        <v>43847</v>
      </c>
      <c r="B19" s="48">
        <v>3</v>
      </c>
      <c r="C19" s="48">
        <v>3</v>
      </c>
      <c r="D19" s="48"/>
      <c r="E19" s="48">
        <v>3</v>
      </c>
      <c r="F19" s="48"/>
      <c r="G19" s="48"/>
      <c r="H19" s="48"/>
      <c r="I19" s="48">
        <v>1</v>
      </c>
      <c r="J19" s="48"/>
      <c r="K19" s="48">
        <v>1</v>
      </c>
      <c r="L19" s="48">
        <v>1</v>
      </c>
      <c r="M19" s="48">
        <v>1</v>
      </c>
      <c r="N19" s="48"/>
      <c r="O19" s="48"/>
      <c r="P19" s="48"/>
      <c r="Q19" s="48"/>
      <c r="R19" s="48"/>
      <c r="S19" s="48"/>
      <c r="T19" s="48">
        <v>1</v>
      </c>
      <c r="U19" s="48">
        <v>1</v>
      </c>
      <c r="V19" s="48"/>
      <c r="W19" s="48"/>
      <c r="X19" s="103">
        <v>15</v>
      </c>
    </row>
    <row r="20" spans="1:24">
      <c r="A20" s="102">
        <v>43848</v>
      </c>
      <c r="B20" s="48">
        <v>3</v>
      </c>
      <c r="C20" s="48">
        <v>3</v>
      </c>
      <c r="D20" s="48"/>
      <c r="E20" s="48">
        <v>1</v>
      </c>
      <c r="F20" s="48">
        <v>2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103">
        <v>9</v>
      </c>
    </row>
    <row r="21" spans="1:24">
      <c r="A21" s="102">
        <v>43850</v>
      </c>
      <c r="B21" s="48">
        <v>4</v>
      </c>
      <c r="C21" s="48">
        <v>4</v>
      </c>
      <c r="D21" s="48"/>
      <c r="E21" s="48">
        <v>2</v>
      </c>
      <c r="F21" s="48">
        <v>1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103">
        <v>11</v>
      </c>
    </row>
    <row r="22" spans="1:24">
      <c r="A22" s="102">
        <v>43851</v>
      </c>
      <c r="B22" s="48">
        <v>11</v>
      </c>
      <c r="C22" s="48">
        <v>11</v>
      </c>
      <c r="D22" s="48"/>
      <c r="E22" s="48">
        <v>11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103">
        <v>33</v>
      </c>
    </row>
    <row r="23" spans="1:24">
      <c r="A23" s="102">
        <v>43852</v>
      </c>
      <c r="B23" s="48">
        <v>4</v>
      </c>
      <c r="C23" s="48">
        <v>4</v>
      </c>
      <c r="D23" s="48"/>
      <c r="E23" s="48">
        <v>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103">
        <v>11</v>
      </c>
    </row>
    <row r="24" spans="1:24">
      <c r="A24" s="102">
        <v>43853</v>
      </c>
      <c r="B24" s="48">
        <v>5</v>
      </c>
      <c r="C24" s="48">
        <v>5</v>
      </c>
      <c r="D24" s="48">
        <v>1</v>
      </c>
      <c r="E24" s="48">
        <v>2</v>
      </c>
      <c r="F24" s="48">
        <v>2</v>
      </c>
      <c r="G24" s="48"/>
      <c r="H24" s="48"/>
      <c r="I24" s="48"/>
      <c r="J24" s="48"/>
      <c r="K24" s="48">
        <v>1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103">
        <v>16</v>
      </c>
    </row>
    <row r="25" spans="1:24">
      <c r="A25" s="102">
        <v>43854</v>
      </c>
      <c r="B25" s="48">
        <v>10</v>
      </c>
      <c r="C25" s="48">
        <v>10</v>
      </c>
      <c r="D25" s="48"/>
      <c r="E25" s="48">
        <v>10</v>
      </c>
      <c r="F25" s="48"/>
      <c r="G25" s="48"/>
      <c r="H25" s="48"/>
      <c r="I25" s="48">
        <v>1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103">
        <v>31</v>
      </c>
    </row>
    <row r="26" spans="1:24">
      <c r="A26" s="102">
        <v>43852</v>
      </c>
      <c r="B26" s="48">
        <v>4</v>
      </c>
      <c r="C26" s="48">
        <v>4</v>
      </c>
      <c r="D26" s="48"/>
      <c r="E26" s="48"/>
      <c r="F26" s="48">
        <v>1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103">
        <v>9</v>
      </c>
    </row>
    <row r="27" spans="1:24">
      <c r="A27" s="102">
        <v>43857</v>
      </c>
      <c r="B27" s="48">
        <v>12</v>
      </c>
      <c r="C27" s="48">
        <v>12</v>
      </c>
      <c r="D27" s="48"/>
      <c r="E27" s="48">
        <v>12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103">
        <v>36</v>
      </c>
    </row>
    <row r="28" spans="1:24">
      <c r="A28" s="102">
        <v>43858</v>
      </c>
      <c r="B28" s="48">
        <v>8</v>
      </c>
      <c r="C28" s="48">
        <v>8</v>
      </c>
      <c r="D28" s="48"/>
      <c r="E28" s="48">
        <v>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03">
        <v>24</v>
      </c>
    </row>
    <row r="29" spans="1:24">
      <c r="A29" s="102">
        <v>43859</v>
      </c>
      <c r="B29" s="48">
        <v>3</v>
      </c>
      <c r="C29" s="48">
        <v>3</v>
      </c>
      <c r="D29" s="48">
        <v>1</v>
      </c>
      <c r="E29" s="48">
        <v>2</v>
      </c>
      <c r="F29" s="48">
        <v>1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103">
        <v>10</v>
      </c>
    </row>
    <row r="30" spans="1:24">
      <c r="A30" s="104">
        <v>43860</v>
      </c>
      <c r="B30" s="48">
        <v>10</v>
      </c>
      <c r="C30" s="48">
        <v>10</v>
      </c>
      <c r="D30" s="48"/>
      <c r="E30" s="48">
        <v>10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103">
        <v>30</v>
      </c>
    </row>
    <row r="31" spans="1:24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103"/>
    </row>
    <row r="32" spans="1:24">
      <c r="A32" s="48" t="s">
        <v>0</v>
      </c>
      <c r="B32" s="48">
        <v>147</v>
      </c>
      <c r="C32" s="48">
        <v>147</v>
      </c>
      <c r="D32" s="48">
        <v>3</v>
      </c>
      <c r="E32" s="48">
        <v>126</v>
      </c>
      <c r="F32" s="48">
        <v>13</v>
      </c>
      <c r="G32" s="48">
        <v>1</v>
      </c>
      <c r="H32" s="48"/>
      <c r="I32" s="48">
        <v>2</v>
      </c>
      <c r="J32" s="48"/>
      <c r="K32" s="48">
        <v>2</v>
      </c>
      <c r="L32" s="48">
        <v>2</v>
      </c>
      <c r="M32" s="48">
        <v>2</v>
      </c>
      <c r="N32" s="48"/>
      <c r="O32" s="48"/>
      <c r="P32" s="48"/>
      <c r="Q32" s="48"/>
      <c r="R32" s="48"/>
      <c r="S32" s="48"/>
      <c r="T32" s="48">
        <v>2</v>
      </c>
      <c r="U32" s="48">
        <v>2</v>
      </c>
      <c r="V32" s="48"/>
      <c r="W32" s="48"/>
      <c r="X32" s="103">
        <v>449</v>
      </c>
    </row>
    <row r="33" spans="1:2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03"/>
    </row>
    <row r="34" spans="1:24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</row>
    <row r="35" spans="1:24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4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</row>
    <row r="37" spans="1:24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4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</row>
    <row r="39" spans="1:24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</row>
    <row r="40" spans="1:24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</row>
    <row r="41" spans="1:24">
      <c r="A41" s="100" t="s">
        <v>134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</row>
    <row r="42" spans="1:2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</row>
    <row r="43" spans="1:24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1"/>
    </row>
    <row r="44" spans="1:24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</row>
    <row r="45" spans="1:24">
      <c r="A45" s="49" t="s">
        <v>112</v>
      </c>
      <c r="B45" s="49" t="s">
        <v>113</v>
      </c>
      <c r="C45" s="49" t="s">
        <v>114</v>
      </c>
      <c r="D45" s="49" t="s">
        <v>115</v>
      </c>
      <c r="E45" s="49" t="s">
        <v>116</v>
      </c>
      <c r="F45" s="49" t="s">
        <v>117</v>
      </c>
      <c r="G45" s="49" t="s">
        <v>118</v>
      </c>
      <c r="H45" s="49" t="s">
        <v>119</v>
      </c>
      <c r="I45" s="49" t="s">
        <v>120</v>
      </c>
      <c r="J45" s="49" t="s">
        <v>121</v>
      </c>
      <c r="K45" s="49" t="s">
        <v>122</v>
      </c>
      <c r="L45" s="49" t="s">
        <v>123</v>
      </c>
      <c r="M45" s="49" t="s">
        <v>124</v>
      </c>
      <c r="N45" s="49" t="s">
        <v>125</v>
      </c>
      <c r="O45" s="49" t="s">
        <v>126</v>
      </c>
      <c r="P45" s="49" t="s">
        <v>127</v>
      </c>
      <c r="Q45" s="49" t="s">
        <v>128</v>
      </c>
      <c r="R45" s="49" t="s">
        <v>129</v>
      </c>
      <c r="S45" s="49" t="s">
        <v>30</v>
      </c>
      <c r="T45" s="49" t="s">
        <v>130</v>
      </c>
      <c r="U45" s="7" t="s">
        <v>131</v>
      </c>
      <c r="V45" s="49" t="s">
        <v>132</v>
      </c>
      <c r="W45" s="7" t="s">
        <v>133</v>
      </c>
      <c r="X45" s="7" t="s">
        <v>0</v>
      </c>
    </row>
    <row r="46" spans="1:24">
      <c r="A46" s="1" t="s">
        <v>135</v>
      </c>
      <c r="B46" s="1">
        <v>13</v>
      </c>
      <c r="C46" s="1">
        <v>13</v>
      </c>
      <c r="D46" s="1"/>
      <c r="E46" s="1">
        <v>12</v>
      </c>
      <c r="F46" s="1">
        <v>3</v>
      </c>
      <c r="G46" s="1"/>
      <c r="H46" s="1"/>
      <c r="I46" s="1"/>
      <c r="J46" s="1"/>
      <c r="K46" s="1">
        <v>3</v>
      </c>
      <c r="L46" s="1">
        <v>3</v>
      </c>
      <c r="M46" s="1">
        <v>3</v>
      </c>
      <c r="N46" s="1"/>
      <c r="O46" s="1"/>
      <c r="P46" s="1"/>
      <c r="Q46" s="1"/>
      <c r="R46" s="1"/>
      <c r="S46" s="1"/>
      <c r="T46" s="1">
        <v>3</v>
      </c>
      <c r="U46" s="1">
        <v>3</v>
      </c>
      <c r="V46" s="1"/>
      <c r="W46" s="1"/>
      <c r="X46" s="28">
        <f t="shared" ref="X46:X68" si="0">SUM(B46:W46)</f>
        <v>56</v>
      </c>
    </row>
    <row r="47" spans="1:24">
      <c r="A47" s="1" t="s">
        <v>136</v>
      </c>
      <c r="B47" s="1">
        <v>3</v>
      </c>
      <c r="C47" s="1">
        <v>3</v>
      </c>
      <c r="D47" s="1"/>
      <c r="E47" s="1">
        <v>3</v>
      </c>
      <c r="F47" s="1"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8">
        <f t="shared" si="0"/>
        <v>10</v>
      </c>
    </row>
    <row r="48" spans="1:24">
      <c r="A48" s="1" t="s">
        <v>137</v>
      </c>
      <c r="B48" s="1">
        <v>13</v>
      </c>
      <c r="C48" s="1">
        <v>13</v>
      </c>
      <c r="D48" s="1"/>
      <c r="E48" s="1">
        <v>13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8">
        <f t="shared" si="0"/>
        <v>39</v>
      </c>
    </row>
    <row r="49" spans="1:24">
      <c r="A49" s="1" t="s">
        <v>138</v>
      </c>
      <c r="B49" s="1">
        <v>4</v>
      </c>
      <c r="C49" s="1">
        <v>4</v>
      </c>
      <c r="D49" s="1"/>
      <c r="E49" s="1">
        <v>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8">
        <f t="shared" si="0"/>
        <v>12</v>
      </c>
    </row>
    <row r="50" spans="1:24">
      <c r="A50" s="1" t="s">
        <v>139</v>
      </c>
      <c r="B50" s="1">
        <v>9</v>
      </c>
      <c r="C50" s="1">
        <v>9</v>
      </c>
      <c r="D50" s="1"/>
      <c r="E50" s="1">
        <v>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8">
        <f t="shared" si="0"/>
        <v>27</v>
      </c>
    </row>
    <row r="51" spans="1:24">
      <c r="A51" s="1" t="s">
        <v>140</v>
      </c>
      <c r="B51" s="1">
        <v>12</v>
      </c>
      <c r="C51" s="1">
        <v>12</v>
      </c>
      <c r="D51" s="1"/>
      <c r="E51" s="1">
        <v>12</v>
      </c>
      <c r="F51" s="1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8">
        <f t="shared" si="0"/>
        <v>37</v>
      </c>
    </row>
    <row r="52" spans="1:24">
      <c r="A52" s="1" t="s">
        <v>141</v>
      </c>
      <c r="B52" s="1">
        <v>12</v>
      </c>
      <c r="C52" s="1">
        <v>12</v>
      </c>
      <c r="D52" s="1"/>
      <c r="E52" s="1">
        <v>12</v>
      </c>
      <c r="F52" s="1">
        <v>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8">
        <f t="shared" si="0"/>
        <v>38</v>
      </c>
    </row>
    <row r="53" spans="1:24">
      <c r="A53" s="1" t="s">
        <v>142</v>
      </c>
      <c r="B53" s="1">
        <v>10</v>
      </c>
      <c r="C53" s="1">
        <v>10</v>
      </c>
      <c r="D53" s="1"/>
      <c r="E53" s="1">
        <v>10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8">
        <f t="shared" si="0"/>
        <v>30</v>
      </c>
    </row>
    <row r="54" spans="1:24">
      <c r="A54" s="1" t="s">
        <v>143</v>
      </c>
      <c r="B54" s="1">
        <v>10</v>
      </c>
      <c r="C54" s="1">
        <v>10</v>
      </c>
      <c r="D54" s="1"/>
      <c r="E54" s="1">
        <v>10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8">
        <f t="shared" si="0"/>
        <v>30</v>
      </c>
    </row>
    <row r="55" spans="1:24">
      <c r="A55" s="1" t="s">
        <v>144</v>
      </c>
      <c r="B55" s="1">
        <v>10</v>
      </c>
      <c r="C55" s="1">
        <v>10</v>
      </c>
      <c r="D55" s="1"/>
      <c r="E55" s="1">
        <v>10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8">
        <f t="shared" si="0"/>
        <v>30</v>
      </c>
    </row>
    <row r="56" spans="1:24">
      <c r="A56" s="1" t="s">
        <v>145</v>
      </c>
      <c r="B56" s="1">
        <v>9</v>
      </c>
      <c r="C56" s="1">
        <v>9</v>
      </c>
      <c r="D56" s="1"/>
      <c r="E56" s="1">
        <v>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8">
        <f t="shared" si="0"/>
        <v>26</v>
      </c>
    </row>
    <row r="57" spans="1:24">
      <c r="A57" s="1" t="s">
        <v>146</v>
      </c>
      <c r="B57" s="1">
        <v>11</v>
      </c>
      <c r="C57" s="1">
        <v>11</v>
      </c>
      <c r="D57" s="1"/>
      <c r="E57" s="1">
        <v>11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8">
        <f t="shared" si="0"/>
        <v>33</v>
      </c>
    </row>
    <row r="58" spans="1:24">
      <c r="A58" s="1" t="s">
        <v>147</v>
      </c>
      <c r="B58" s="1">
        <v>8</v>
      </c>
      <c r="C58" s="1">
        <v>8</v>
      </c>
      <c r="D58" s="1"/>
      <c r="E58" s="1">
        <v>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8">
        <f t="shared" si="0"/>
        <v>24</v>
      </c>
    </row>
    <row r="59" spans="1:24">
      <c r="A59" s="1" t="s">
        <v>148</v>
      </c>
      <c r="B59" s="1">
        <v>3</v>
      </c>
      <c r="C59" s="1">
        <v>3</v>
      </c>
      <c r="D59" s="1"/>
      <c r="E59" s="1">
        <v>2</v>
      </c>
      <c r="F59" s="1"/>
      <c r="G59" s="1"/>
      <c r="H59" s="1"/>
      <c r="I59" s="1">
        <v>1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8">
        <f t="shared" si="0"/>
        <v>9</v>
      </c>
    </row>
    <row r="60" spans="1:24">
      <c r="A60" s="1" t="s">
        <v>149</v>
      </c>
      <c r="B60" s="1">
        <v>3</v>
      </c>
      <c r="C60" s="1">
        <v>3</v>
      </c>
      <c r="D60" s="1"/>
      <c r="E60" s="1">
        <v>2</v>
      </c>
      <c r="F60" s="1">
        <v>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8">
        <f t="shared" si="0"/>
        <v>10</v>
      </c>
    </row>
    <row r="61" spans="1:24">
      <c r="A61" s="1" t="s">
        <v>150</v>
      </c>
      <c r="B61" s="1">
        <v>3</v>
      </c>
      <c r="C61" s="1">
        <v>3</v>
      </c>
      <c r="D61" s="1"/>
      <c r="E61" s="1">
        <v>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8">
        <f t="shared" si="0"/>
        <v>8</v>
      </c>
    </row>
    <row r="62" spans="1:24">
      <c r="A62" s="1" t="s">
        <v>151</v>
      </c>
      <c r="B62" s="1">
        <v>14</v>
      </c>
      <c r="C62" s="1">
        <v>14</v>
      </c>
      <c r="D62" s="1"/>
      <c r="E62" s="1">
        <v>14</v>
      </c>
      <c r="F62" s="1">
        <v>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8">
        <f t="shared" si="0"/>
        <v>43</v>
      </c>
    </row>
    <row r="63" spans="1:24">
      <c r="A63" s="1" t="s">
        <v>152</v>
      </c>
      <c r="B63" s="1">
        <v>3</v>
      </c>
      <c r="C63" s="1">
        <v>3</v>
      </c>
      <c r="D63" s="1"/>
      <c r="E63" s="1">
        <v>2</v>
      </c>
      <c r="F63" s="1">
        <v>1</v>
      </c>
      <c r="G63" s="1"/>
      <c r="H63" s="1"/>
      <c r="I63" s="1">
        <v>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8">
        <f t="shared" si="0"/>
        <v>11</v>
      </c>
    </row>
    <row r="64" spans="1:24">
      <c r="A64" s="1" t="s">
        <v>153</v>
      </c>
      <c r="B64" s="1">
        <v>9</v>
      </c>
      <c r="C64" s="1">
        <v>9</v>
      </c>
      <c r="D64" s="1"/>
      <c r="E64" s="1">
        <v>9</v>
      </c>
      <c r="F64" s="1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8">
        <f t="shared" si="0"/>
        <v>29</v>
      </c>
    </row>
    <row r="65" spans="1:24">
      <c r="A65" s="1" t="s">
        <v>154</v>
      </c>
      <c r="B65" s="1">
        <v>40</v>
      </c>
      <c r="C65" s="1">
        <v>40</v>
      </c>
      <c r="D65" s="1"/>
      <c r="E65" s="1">
        <v>40</v>
      </c>
      <c r="F65" s="1">
        <v>39</v>
      </c>
      <c r="G65" s="1"/>
      <c r="H65" s="1"/>
      <c r="I65" s="1"/>
      <c r="J65" s="1"/>
      <c r="K65" s="1"/>
      <c r="L65" s="1"/>
      <c r="M65" s="1"/>
      <c r="N65" s="1"/>
      <c r="O65" s="1"/>
      <c r="P65" s="1">
        <v>1</v>
      </c>
      <c r="Q65" s="1"/>
      <c r="R65" s="1"/>
      <c r="S65" s="1"/>
      <c r="T65" s="1"/>
      <c r="U65" s="1"/>
      <c r="V65" s="1"/>
      <c r="W65" s="1"/>
      <c r="X65" s="28">
        <f t="shared" si="0"/>
        <v>160</v>
      </c>
    </row>
    <row r="66" spans="1:24">
      <c r="A66" s="1" t="s">
        <v>155</v>
      </c>
      <c r="B66" s="1">
        <v>3</v>
      </c>
      <c r="C66" s="1">
        <v>3</v>
      </c>
      <c r="D66" s="1"/>
      <c r="E66" s="1"/>
      <c r="F66" s="1">
        <v>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8">
        <f t="shared" si="0"/>
        <v>7</v>
      </c>
    </row>
    <row r="67" spans="1:24">
      <c r="A67" s="1" t="s">
        <v>156</v>
      </c>
      <c r="B67" s="1">
        <v>3</v>
      </c>
      <c r="C67" s="1">
        <v>3</v>
      </c>
      <c r="D67" s="1">
        <v>1</v>
      </c>
      <c r="E67" s="1">
        <v>2</v>
      </c>
      <c r="F67" s="1">
        <v>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8">
        <f t="shared" si="0"/>
        <v>10</v>
      </c>
    </row>
    <row r="68" spans="1:24">
      <c r="A68" s="1" t="s">
        <v>157</v>
      </c>
      <c r="B68" s="1">
        <v>4</v>
      </c>
      <c r="C68" s="1">
        <v>4</v>
      </c>
      <c r="D68" s="1"/>
      <c r="E68" s="1">
        <v>3</v>
      </c>
      <c r="F68" s="1">
        <v>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8">
        <f t="shared" si="0"/>
        <v>14</v>
      </c>
    </row>
    <row r="69" spans="1:24">
      <c r="A69" s="49" t="s">
        <v>0</v>
      </c>
      <c r="B69" s="49">
        <v>210</v>
      </c>
      <c r="C69" s="49">
        <v>210</v>
      </c>
      <c r="D69" s="49">
        <f>SUM(D46:D68)</f>
        <v>1</v>
      </c>
      <c r="E69" s="49">
        <v>199</v>
      </c>
      <c r="F69" s="49">
        <f>SUM(F46:F68)</f>
        <v>57</v>
      </c>
      <c r="G69" s="49"/>
      <c r="H69" s="49"/>
      <c r="I69" s="49">
        <f>SUM(I46:I68)</f>
        <v>3</v>
      </c>
      <c r="J69" s="49"/>
      <c r="K69" s="49">
        <f>SUM(K46:K68)</f>
        <v>3</v>
      </c>
      <c r="L69" s="49">
        <f>SUM(L46:L68)</f>
        <v>3</v>
      </c>
      <c r="M69" s="49">
        <f>SUM(M46:M68)</f>
        <v>3</v>
      </c>
      <c r="N69" s="49"/>
      <c r="O69" s="49"/>
      <c r="P69" s="49">
        <v>1</v>
      </c>
      <c r="Q69" s="49"/>
      <c r="R69" s="49"/>
      <c r="S69" s="49"/>
      <c r="T69" s="49">
        <f>SUM(T46:T68)</f>
        <v>3</v>
      </c>
      <c r="U69" s="49">
        <f>SUM(U46:U68)</f>
        <v>3</v>
      </c>
      <c r="V69" s="49"/>
      <c r="W69" s="49"/>
      <c r="X69" s="106">
        <f>SUM(A69:W69)</f>
        <v>696</v>
      </c>
    </row>
    <row r="70" spans="1:24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</row>
    <row r="71" spans="1:24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</row>
    <row r="72" spans="1:24">
      <c r="A72" s="100" t="s">
        <v>158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1"/>
    </row>
    <row r="73" spans="1:24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1"/>
    </row>
    <row r="74" spans="1:24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1"/>
    </row>
    <row r="75" spans="1:24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1"/>
    </row>
    <row r="76" spans="1:24">
      <c r="A76" s="49" t="s">
        <v>112</v>
      </c>
      <c r="B76" s="49" t="s">
        <v>113</v>
      </c>
      <c r="C76" s="49" t="s">
        <v>114</v>
      </c>
      <c r="D76" s="49" t="s">
        <v>115</v>
      </c>
      <c r="E76" s="49" t="s">
        <v>116</v>
      </c>
      <c r="F76" s="49" t="s">
        <v>117</v>
      </c>
      <c r="G76" s="49" t="s">
        <v>118</v>
      </c>
      <c r="H76" s="49" t="s">
        <v>119</v>
      </c>
      <c r="I76" s="49" t="s">
        <v>120</v>
      </c>
      <c r="J76" s="49" t="s">
        <v>121</v>
      </c>
      <c r="K76" s="49" t="s">
        <v>122</v>
      </c>
      <c r="L76" s="49" t="s">
        <v>123</v>
      </c>
      <c r="M76" s="49" t="s">
        <v>124</v>
      </c>
      <c r="N76" s="49" t="s">
        <v>125</v>
      </c>
      <c r="O76" s="49" t="s">
        <v>126</v>
      </c>
      <c r="P76" s="49" t="s">
        <v>127</v>
      </c>
      <c r="Q76" s="49" t="s">
        <v>128</v>
      </c>
      <c r="R76" s="49" t="s">
        <v>129</v>
      </c>
      <c r="S76" s="49" t="s">
        <v>30</v>
      </c>
      <c r="T76" s="49" t="s">
        <v>130</v>
      </c>
      <c r="U76" s="7" t="s">
        <v>131</v>
      </c>
      <c r="V76" s="49" t="s">
        <v>132</v>
      </c>
      <c r="W76" s="7" t="s">
        <v>133</v>
      </c>
      <c r="X76" s="7" t="s">
        <v>0</v>
      </c>
    </row>
    <row r="77" spans="1:24">
      <c r="A77" s="1" t="s">
        <v>159</v>
      </c>
      <c r="B77" s="1">
        <v>2</v>
      </c>
      <c r="C77" s="1">
        <v>2</v>
      </c>
      <c r="D77" s="1"/>
      <c r="E77" s="1">
        <v>2</v>
      </c>
      <c r="F77" s="1">
        <v>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8">
        <v>8</v>
      </c>
    </row>
    <row r="78" spans="1:24">
      <c r="A78" s="1" t="s">
        <v>160</v>
      </c>
      <c r="B78" s="1">
        <v>3</v>
      </c>
      <c r="C78" s="1">
        <v>3</v>
      </c>
      <c r="D78" s="1"/>
      <c r="E78" s="1">
        <v>3</v>
      </c>
      <c r="F78" s="1">
        <v>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8">
        <v>10</v>
      </c>
    </row>
    <row r="79" spans="1:24">
      <c r="A79" s="1" t="s">
        <v>161</v>
      </c>
      <c r="B79" s="1">
        <v>3</v>
      </c>
      <c r="C79" s="1">
        <v>3</v>
      </c>
      <c r="D79" s="1"/>
      <c r="E79" s="1">
        <v>2</v>
      </c>
      <c r="F79" s="1">
        <v>4</v>
      </c>
      <c r="G79" s="1"/>
      <c r="H79" s="1"/>
      <c r="I79" s="1">
        <v>1</v>
      </c>
      <c r="J79" s="1"/>
      <c r="K79" s="1">
        <v>2</v>
      </c>
      <c r="L79" s="1">
        <v>2</v>
      </c>
      <c r="M79" s="1">
        <v>2</v>
      </c>
      <c r="N79" s="1"/>
      <c r="O79" s="1"/>
      <c r="P79" s="1"/>
      <c r="Q79" s="1"/>
      <c r="R79" s="1">
        <v>2</v>
      </c>
      <c r="S79" s="1"/>
      <c r="T79" s="1">
        <v>2</v>
      </c>
      <c r="U79" s="1">
        <v>2</v>
      </c>
      <c r="V79" s="1"/>
      <c r="W79" s="1"/>
      <c r="X79" s="28">
        <f>SUM(B79:W79)</f>
        <v>25</v>
      </c>
    </row>
    <row r="80" spans="1:24">
      <c r="A80" s="1" t="s">
        <v>162</v>
      </c>
      <c r="B80" s="1">
        <v>4</v>
      </c>
      <c r="C80" s="1">
        <v>4</v>
      </c>
      <c r="D80" s="1"/>
      <c r="E80" s="1">
        <v>3</v>
      </c>
      <c r="F80" s="1">
        <v>2</v>
      </c>
      <c r="G80" s="1"/>
      <c r="H80" s="1"/>
      <c r="I80" s="1"/>
      <c r="J80" s="1"/>
      <c r="K80" s="1">
        <v>1</v>
      </c>
      <c r="L80" s="1">
        <v>1</v>
      </c>
      <c r="M80" s="1">
        <v>1</v>
      </c>
      <c r="N80" s="1"/>
      <c r="O80" s="1"/>
      <c r="P80" s="1"/>
      <c r="Q80" s="1"/>
      <c r="R80" s="1"/>
      <c r="S80" s="1"/>
      <c r="T80" s="1">
        <v>1</v>
      </c>
      <c r="U80" s="1">
        <v>1</v>
      </c>
      <c r="V80" s="1"/>
      <c r="W80" s="1"/>
      <c r="X80" s="28">
        <f>SUM(B80:W80)</f>
        <v>18</v>
      </c>
    </row>
    <row r="81" spans="1:24">
      <c r="A81" s="1" t="s">
        <v>163</v>
      </c>
      <c r="B81" s="1">
        <v>3</v>
      </c>
      <c r="C81" s="1">
        <v>3</v>
      </c>
      <c r="D81" s="1"/>
      <c r="E81" s="1">
        <v>3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8">
        <f>SUM(B81:W81)</f>
        <v>9</v>
      </c>
    </row>
    <row r="82" spans="1:24">
      <c r="A82" s="1" t="s">
        <v>164</v>
      </c>
      <c r="B82" s="1">
        <v>3</v>
      </c>
      <c r="C82" s="1">
        <v>3</v>
      </c>
      <c r="D82" s="1"/>
      <c r="E82" s="1">
        <v>2</v>
      </c>
      <c r="F82" s="1">
        <v>1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8">
        <v>9</v>
      </c>
    </row>
    <row r="83" spans="1:24">
      <c r="A83" s="1" t="s">
        <v>165</v>
      </c>
      <c r="B83" s="1">
        <v>2</v>
      </c>
      <c r="C83" s="1">
        <v>2</v>
      </c>
      <c r="D83" s="1"/>
      <c r="E83" s="1">
        <v>1</v>
      </c>
      <c r="F83" s="1">
        <v>1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8">
        <f>SUM(B83:W83)</f>
        <v>6</v>
      </c>
    </row>
    <row r="84" spans="1:24">
      <c r="A84" s="1" t="s">
        <v>166</v>
      </c>
      <c r="B84" s="1">
        <v>3</v>
      </c>
      <c r="C84" s="1">
        <v>3</v>
      </c>
      <c r="D84" s="1"/>
      <c r="E84" s="1">
        <v>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8">
        <v>7</v>
      </c>
    </row>
    <row r="85" spans="1:24">
      <c r="A85" s="1" t="s">
        <v>167</v>
      </c>
      <c r="B85" s="1">
        <v>4</v>
      </c>
      <c r="C85" s="1">
        <v>2</v>
      </c>
      <c r="D85" s="1"/>
      <c r="E85" s="1">
        <v>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8">
        <f>SUM(B85:W85)</f>
        <v>8</v>
      </c>
    </row>
    <row r="86" spans="1:24">
      <c r="A86" s="1" t="s">
        <v>168</v>
      </c>
      <c r="B86" s="1">
        <v>3</v>
      </c>
      <c r="C86" s="1">
        <v>3</v>
      </c>
      <c r="D86" s="1"/>
      <c r="E86" s="1">
        <v>3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8">
        <v>9</v>
      </c>
    </row>
    <row r="87" spans="1:24">
      <c r="A87" s="1" t="s">
        <v>169</v>
      </c>
      <c r="B87" s="1">
        <v>3</v>
      </c>
      <c r="C87" s="1">
        <v>3</v>
      </c>
      <c r="D87" s="1"/>
      <c r="E87" s="1">
        <v>3</v>
      </c>
      <c r="F87" s="1"/>
      <c r="G87" s="1"/>
      <c r="H87" s="1"/>
      <c r="I87" s="1">
        <v>1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8">
        <f>SUM(B87:W87)</f>
        <v>10</v>
      </c>
    </row>
    <row r="88" spans="1:24">
      <c r="A88" s="1" t="s">
        <v>170</v>
      </c>
      <c r="B88" s="1">
        <v>2</v>
      </c>
      <c r="C88" s="1">
        <v>2</v>
      </c>
      <c r="D88" s="1"/>
      <c r="E88" s="1">
        <v>2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8">
        <f>SUM(B88:W88)</f>
        <v>7</v>
      </c>
    </row>
    <row r="89" spans="1:24">
      <c r="A89" s="1" t="s">
        <v>171</v>
      </c>
      <c r="B89" s="1">
        <v>2</v>
      </c>
      <c r="C89" s="1">
        <v>2</v>
      </c>
      <c r="D89" s="1"/>
      <c r="E89" s="1">
        <v>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8">
        <f>SUM(B89:W89)</f>
        <v>6</v>
      </c>
    </row>
    <row r="90" spans="1:24">
      <c r="A90" s="1" t="s">
        <v>0</v>
      </c>
      <c r="B90" s="1">
        <f>SUM(B77:B89)</f>
        <v>37</v>
      </c>
      <c r="C90" s="1">
        <f>SUM(C77:C89)</f>
        <v>35</v>
      </c>
      <c r="D90" s="1"/>
      <c r="E90" s="1">
        <f>SUM(E77:E89)</f>
        <v>29</v>
      </c>
      <c r="F90" s="1">
        <f>SUM(F77:F89)</f>
        <v>12</v>
      </c>
      <c r="G90" s="1"/>
      <c r="H90" s="1"/>
      <c r="I90" s="1">
        <f>SUM(I77:I89)</f>
        <v>2</v>
      </c>
      <c r="J90" s="1"/>
      <c r="K90" s="1">
        <f>SUM(K77:K89)</f>
        <v>3</v>
      </c>
      <c r="L90" s="1">
        <f>SUM(L77:L89)</f>
        <v>3</v>
      </c>
      <c r="M90" s="1">
        <f>SUM(M77:M89)</f>
        <v>3</v>
      </c>
      <c r="N90" s="1"/>
      <c r="O90" s="1"/>
      <c r="P90" s="1"/>
      <c r="Q90" s="1"/>
      <c r="R90" s="1">
        <f>SUM(R77:R89)</f>
        <v>2</v>
      </c>
      <c r="S90" s="1"/>
      <c r="T90" s="1">
        <f>SUM(T77:T89)</f>
        <v>3</v>
      </c>
      <c r="U90" s="1">
        <f>SUM(U77:U89)</f>
        <v>3</v>
      </c>
      <c r="V90" s="1"/>
      <c r="W90" s="1"/>
      <c r="X90" s="28">
        <f>SUM(B90:W90)</f>
        <v>132</v>
      </c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8"/>
    </row>
    <row r="92" spans="1:24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</row>
    <row r="93" spans="1:24">
      <c r="A93" s="100" t="s">
        <v>172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1"/>
    </row>
    <row r="94" spans="1:24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1"/>
    </row>
    <row r="95" spans="1:24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1"/>
    </row>
    <row r="96" spans="1:24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1"/>
    </row>
    <row r="97" spans="1:24">
      <c r="A97" s="49" t="s">
        <v>112</v>
      </c>
      <c r="B97" s="49" t="s">
        <v>113</v>
      </c>
      <c r="C97" s="49" t="s">
        <v>114</v>
      </c>
      <c r="D97" s="49" t="s">
        <v>115</v>
      </c>
      <c r="E97" s="49" t="s">
        <v>116</v>
      </c>
      <c r="F97" s="49" t="s">
        <v>117</v>
      </c>
      <c r="G97" s="49" t="s">
        <v>118</v>
      </c>
      <c r="H97" s="49" t="s">
        <v>119</v>
      </c>
      <c r="I97" s="49" t="s">
        <v>120</v>
      </c>
      <c r="J97" s="49" t="s">
        <v>121</v>
      </c>
      <c r="K97" s="49" t="s">
        <v>122</v>
      </c>
      <c r="L97" s="49" t="s">
        <v>123</v>
      </c>
      <c r="M97" s="49" t="s">
        <v>124</v>
      </c>
      <c r="N97" s="49" t="s">
        <v>125</v>
      </c>
      <c r="O97" s="49" t="s">
        <v>126</v>
      </c>
      <c r="P97" s="49" t="s">
        <v>127</v>
      </c>
      <c r="Q97" s="49" t="s">
        <v>128</v>
      </c>
      <c r="R97" s="49" t="s">
        <v>129</v>
      </c>
      <c r="S97" s="49" t="s">
        <v>30</v>
      </c>
      <c r="T97" s="49" t="s">
        <v>130</v>
      </c>
      <c r="U97" s="7" t="s">
        <v>131</v>
      </c>
      <c r="V97" s="49" t="s">
        <v>132</v>
      </c>
      <c r="W97" s="7" t="s">
        <v>133</v>
      </c>
      <c r="X97" s="7" t="s">
        <v>0</v>
      </c>
    </row>
    <row r="98" spans="1:24">
      <c r="A98" s="1" t="s">
        <v>173</v>
      </c>
      <c r="B98" s="1">
        <v>1</v>
      </c>
      <c r="C98" s="1">
        <v>1</v>
      </c>
      <c r="D98" s="1"/>
      <c r="E98" s="1"/>
      <c r="F98" s="1">
        <v>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8">
        <v>4</v>
      </c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8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8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8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8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8"/>
    </row>
    <row r="104" spans="1:24">
      <c r="A104" s="1" t="s">
        <v>0</v>
      </c>
      <c r="B104" s="1">
        <v>1</v>
      </c>
      <c r="C104" s="1">
        <v>1</v>
      </c>
      <c r="D104" s="1"/>
      <c r="E104" s="1"/>
      <c r="F104" s="1">
        <v>2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8">
        <v>4</v>
      </c>
    </row>
    <row r="105" spans="1:24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</row>
    <row r="106" spans="1:24">
      <c r="A106" s="100" t="s">
        <v>174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1"/>
    </row>
    <row r="107" spans="1:24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1"/>
    </row>
    <row r="108" spans="1:24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1"/>
    </row>
    <row r="109" spans="1:24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1"/>
    </row>
    <row r="110" spans="1:24">
      <c r="A110" s="49" t="s">
        <v>112</v>
      </c>
      <c r="B110" s="49" t="s">
        <v>113</v>
      </c>
      <c r="C110" s="49" t="s">
        <v>114</v>
      </c>
      <c r="D110" s="49" t="s">
        <v>115</v>
      </c>
      <c r="E110" s="49" t="s">
        <v>116</v>
      </c>
      <c r="F110" s="49" t="s">
        <v>117</v>
      </c>
      <c r="G110" s="49" t="s">
        <v>118</v>
      </c>
      <c r="H110" s="49" t="s">
        <v>119</v>
      </c>
      <c r="I110" s="49" t="s">
        <v>120</v>
      </c>
      <c r="J110" s="49" t="s">
        <v>121</v>
      </c>
      <c r="K110" s="49" t="s">
        <v>122</v>
      </c>
      <c r="L110" s="49" t="s">
        <v>123</v>
      </c>
      <c r="M110" s="49" t="s">
        <v>124</v>
      </c>
      <c r="N110" s="49" t="s">
        <v>125</v>
      </c>
      <c r="O110" s="49" t="s">
        <v>126</v>
      </c>
      <c r="P110" s="49" t="s">
        <v>127</v>
      </c>
      <c r="Q110" s="49" t="s">
        <v>128</v>
      </c>
      <c r="R110" s="49" t="s">
        <v>129</v>
      </c>
      <c r="S110" s="49" t="s">
        <v>30</v>
      </c>
      <c r="T110" s="49" t="s">
        <v>130</v>
      </c>
      <c r="U110" s="7" t="s">
        <v>131</v>
      </c>
      <c r="V110" s="49" t="s">
        <v>132</v>
      </c>
      <c r="W110" s="7" t="s">
        <v>133</v>
      </c>
      <c r="X110" s="7" t="s">
        <v>0</v>
      </c>
    </row>
    <row r="111" spans="1:24">
      <c r="A111" s="48" t="s">
        <v>175</v>
      </c>
      <c r="B111" s="48"/>
      <c r="C111" s="48"/>
      <c r="D111" s="48"/>
      <c r="E111" s="48"/>
      <c r="F111" s="48">
        <v>3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107"/>
      <c r="V111" s="48"/>
      <c r="W111" s="107"/>
      <c r="X111" s="107">
        <v>3</v>
      </c>
    </row>
    <row r="112" spans="1:24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107"/>
      <c r="V112" s="48"/>
      <c r="W112" s="107"/>
      <c r="X112" s="107"/>
    </row>
    <row r="113" spans="1:24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107"/>
      <c r="V113" s="48"/>
      <c r="W113" s="107"/>
      <c r="X113" s="107"/>
    </row>
    <row r="114" spans="1:2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107"/>
      <c r="V114" s="48"/>
      <c r="W114" s="107"/>
      <c r="X114" s="107"/>
    </row>
    <row r="115" spans="1:24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107"/>
      <c r="V115" s="48"/>
      <c r="W115" s="107"/>
      <c r="X115" s="107"/>
    </row>
    <row r="116" spans="1:24">
      <c r="A116" s="48"/>
      <c r="B116" s="48"/>
      <c r="C116" s="48"/>
      <c r="D116" s="48"/>
      <c r="E116" s="48"/>
      <c r="F116" s="48">
        <v>3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107"/>
      <c r="V116" s="48"/>
      <c r="W116" s="107"/>
      <c r="X116" s="107">
        <v>3</v>
      </c>
    </row>
    <row r="117" spans="1:24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9"/>
      <c r="V117" s="108"/>
      <c r="W117" s="109"/>
      <c r="X117" s="109"/>
    </row>
    <row r="118" spans="1:24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9"/>
      <c r="V118" s="108"/>
      <c r="W118" s="109"/>
      <c r="X118" s="109"/>
    </row>
    <row r="119" spans="1:24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9"/>
      <c r="V119" s="108"/>
      <c r="W119" s="109"/>
      <c r="X119" s="109"/>
    </row>
    <row r="120" spans="1:24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</row>
    <row r="121" spans="1:24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</row>
    <row r="122" spans="1:24">
      <c r="A122" s="100" t="s">
        <v>176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</row>
    <row r="123" spans="1:24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1"/>
    </row>
    <row r="124" spans="1:24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1"/>
    </row>
    <row r="125" spans="1:24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</row>
    <row r="126" spans="1:24">
      <c r="A126" s="49" t="s">
        <v>112</v>
      </c>
      <c r="B126" s="49" t="s">
        <v>113</v>
      </c>
      <c r="C126" s="49" t="s">
        <v>114</v>
      </c>
      <c r="D126" s="49" t="s">
        <v>115</v>
      </c>
      <c r="E126" s="49" t="s">
        <v>116</v>
      </c>
      <c r="F126" s="49" t="s">
        <v>117</v>
      </c>
      <c r="G126" s="49" t="s">
        <v>118</v>
      </c>
      <c r="H126" s="49" t="s">
        <v>119</v>
      </c>
      <c r="I126" s="49" t="s">
        <v>120</v>
      </c>
      <c r="J126" s="49" t="s">
        <v>121</v>
      </c>
      <c r="K126" s="49" t="s">
        <v>122</v>
      </c>
      <c r="L126" s="49" t="s">
        <v>123</v>
      </c>
      <c r="M126" s="49" t="s">
        <v>124</v>
      </c>
      <c r="N126" s="49" t="s">
        <v>125</v>
      </c>
      <c r="O126" s="49" t="s">
        <v>126</v>
      </c>
      <c r="P126" s="49" t="s">
        <v>127</v>
      </c>
      <c r="Q126" s="49" t="s">
        <v>128</v>
      </c>
      <c r="R126" s="49" t="s">
        <v>129</v>
      </c>
      <c r="S126" s="49" t="s">
        <v>30</v>
      </c>
      <c r="T126" s="49" t="s">
        <v>130</v>
      </c>
      <c r="U126" s="7" t="s">
        <v>131</v>
      </c>
      <c r="V126" s="49" t="s">
        <v>132</v>
      </c>
      <c r="W126" s="7" t="s">
        <v>133</v>
      </c>
      <c r="X126" s="7" t="s">
        <v>0</v>
      </c>
    </row>
    <row r="127" spans="1:24">
      <c r="A127" s="1" t="s">
        <v>177</v>
      </c>
      <c r="B127" s="1"/>
      <c r="C127" s="1"/>
      <c r="D127" s="1"/>
      <c r="E127" s="1">
        <v>1</v>
      </c>
      <c r="F127" s="1"/>
      <c r="G127" s="1"/>
      <c r="H127" s="1"/>
      <c r="I127" s="1">
        <v>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8">
        <v>2</v>
      </c>
    </row>
    <row r="128" spans="1:24">
      <c r="A128" s="1" t="s">
        <v>178</v>
      </c>
      <c r="B128" s="1"/>
      <c r="C128" s="1"/>
      <c r="D128" s="1"/>
      <c r="E128" s="1"/>
      <c r="F128" s="1"/>
      <c r="G128" s="1"/>
      <c r="H128" s="1"/>
      <c r="I128" s="1">
        <v>1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8">
        <v>1</v>
      </c>
    </row>
    <row r="129" spans="1:24">
      <c r="A129" s="1" t="s">
        <v>179</v>
      </c>
      <c r="B129" s="1"/>
      <c r="C129" s="1"/>
      <c r="D129" s="1"/>
      <c r="E129" s="1"/>
      <c r="F129" s="1">
        <v>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8">
        <v>1</v>
      </c>
    </row>
    <row r="130" spans="1:24">
      <c r="A130" s="1" t="s">
        <v>180</v>
      </c>
      <c r="B130" s="1">
        <v>8</v>
      </c>
      <c r="C130" s="1">
        <v>8</v>
      </c>
      <c r="D130" s="1"/>
      <c r="E130" s="1">
        <v>8</v>
      </c>
      <c r="F130" s="1">
        <v>1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8">
        <v>25</v>
      </c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8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8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8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8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8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8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8"/>
    </row>
    <row r="138" spans="1:24">
      <c r="A138" s="1" t="s">
        <v>0</v>
      </c>
      <c r="B138" s="1">
        <v>8</v>
      </c>
      <c r="C138" s="1">
        <v>8</v>
      </c>
      <c r="D138" s="1"/>
      <c r="E138" s="1">
        <v>9</v>
      </c>
      <c r="F138" s="1">
        <v>2</v>
      </c>
      <c r="G138" s="1"/>
      <c r="H138" s="1"/>
      <c r="I138" s="1">
        <v>2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8">
        <f>SUM(B138:W138)</f>
        <v>29</v>
      </c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8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8"/>
    </row>
    <row r="141" spans="1:24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</row>
    <row r="142" spans="1:24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</row>
    <row r="143" spans="1:24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</row>
    <row r="144" spans="1:24">
      <c r="A144" s="100" t="s">
        <v>181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</row>
    <row r="145" spans="1:24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</row>
    <row r="146" spans="1:24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</row>
    <row r="147" spans="1:24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</row>
    <row r="148" spans="1:24">
      <c r="A148" s="49" t="s">
        <v>112</v>
      </c>
      <c r="B148" s="49" t="s">
        <v>113</v>
      </c>
      <c r="C148" s="49" t="s">
        <v>114</v>
      </c>
      <c r="D148" s="49" t="s">
        <v>115</v>
      </c>
      <c r="E148" s="49" t="s">
        <v>116</v>
      </c>
      <c r="F148" s="49" t="s">
        <v>117</v>
      </c>
      <c r="G148" s="49" t="s">
        <v>118</v>
      </c>
      <c r="H148" s="49" t="s">
        <v>119</v>
      </c>
      <c r="I148" s="49" t="s">
        <v>120</v>
      </c>
      <c r="J148" s="49" t="s">
        <v>121</v>
      </c>
      <c r="K148" s="49" t="s">
        <v>122</v>
      </c>
      <c r="L148" s="49" t="s">
        <v>123</v>
      </c>
      <c r="M148" s="49" t="s">
        <v>124</v>
      </c>
      <c r="N148" s="49" t="s">
        <v>125</v>
      </c>
      <c r="O148" s="49" t="s">
        <v>126</v>
      </c>
      <c r="P148" s="49" t="s">
        <v>127</v>
      </c>
      <c r="Q148" s="49" t="s">
        <v>128</v>
      </c>
      <c r="R148" s="49" t="s">
        <v>129</v>
      </c>
      <c r="S148" s="49" t="s">
        <v>30</v>
      </c>
      <c r="T148" s="49" t="s">
        <v>130</v>
      </c>
      <c r="U148" s="7" t="s">
        <v>131</v>
      </c>
      <c r="V148" s="49" t="s">
        <v>132</v>
      </c>
      <c r="W148" s="7" t="s">
        <v>133</v>
      </c>
      <c r="X148" s="7" t="s">
        <v>0</v>
      </c>
    </row>
    <row r="149" spans="1:24">
      <c r="A149" s="1" t="s">
        <v>182</v>
      </c>
      <c r="B149" s="1">
        <v>1</v>
      </c>
      <c r="C149" s="1">
        <v>1</v>
      </c>
      <c r="D149" s="1"/>
      <c r="E149" s="1"/>
      <c r="F149" s="1">
        <v>1</v>
      </c>
      <c r="G149" s="1"/>
      <c r="H149" s="1"/>
      <c r="I149" s="1"/>
      <c r="J149" s="1"/>
      <c r="K149" s="1"/>
      <c r="L149" s="1"/>
      <c r="M149" s="1"/>
      <c r="N149" s="1"/>
      <c r="O149" s="1"/>
      <c r="P149" s="1">
        <v>1</v>
      </c>
      <c r="Q149" s="1"/>
      <c r="R149" s="1"/>
      <c r="S149" s="1"/>
      <c r="T149" s="1"/>
      <c r="U149" s="1"/>
      <c r="V149" s="1"/>
      <c r="W149" s="1"/>
      <c r="X149" s="28">
        <v>4</v>
      </c>
    </row>
    <row r="150" spans="1:24">
      <c r="A150" s="1" t="s">
        <v>183</v>
      </c>
      <c r="B150" s="1">
        <v>1</v>
      </c>
      <c r="C150" s="1">
        <v>1</v>
      </c>
      <c r="D150" s="1">
        <v>1</v>
      </c>
      <c r="E150" s="1"/>
      <c r="F150" s="1">
        <v>1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8">
        <v>4</v>
      </c>
    </row>
    <row r="151" spans="1:24">
      <c r="A151" s="1" t="s">
        <v>184</v>
      </c>
      <c r="B151" s="1">
        <v>4</v>
      </c>
      <c r="C151" s="1">
        <v>4</v>
      </c>
      <c r="D151" s="1"/>
      <c r="E151" s="1">
        <v>4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>
        <v>1</v>
      </c>
      <c r="Q151" s="1"/>
      <c r="R151" s="1"/>
      <c r="S151" s="1"/>
      <c r="T151" s="1"/>
      <c r="U151" s="1"/>
      <c r="V151" s="1"/>
      <c r="W151" s="1"/>
      <c r="X151" s="28">
        <v>13</v>
      </c>
    </row>
    <row r="152" spans="1:24">
      <c r="A152" s="1" t="s">
        <v>185</v>
      </c>
      <c r="B152" s="1">
        <v>3</v>
      </c>
      <c r="C152" s="1">
        <v>3</v>
      </c>
      <c r="D152" s="1"/>
      <c r="E152" s="1">
        <v>3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8">
        <v>9</v>
      </c>
    </row>
    <row r="153" spans="1:24">
      <c r="A153" s="1" t="s">
        <v>186</v>
      </c>
      <c r="B153" s="1">
        <v>2</v>
      </c>
      <c r="C153" s="1">
        <v>2</v>
      </c>
      <c r="D153" s="1"/>
      <c r="E153" s="1">
        <v>1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8">
        <v>5</v>
      </c>
    </row>
    <row r="154" spans="1:24">
      <c r="A154" s="1" t="s">
        <v>187</v>
      </c>
      <c r="B154" s="1">
        <v>2</v>
      </c>
      <c r="C154" s="1">
        <v>2</v>
      </c>
      <c r="D154" s="1"/>
      <c r="E154" s="1">
        <v>2</v>
      </c>
      <c r="F154" s="1">
        <v>2</v>
      </c>
      <c r="G154" s="1"/>
      <c r="H154" s="1"/>
      <c r="I154" s="1"/>
      <c r="J154" s="1"/>
      <c r="K154" s="1"/>
      <c r="L154" s="1"/>
      <c r="M154" s="1">
        <v>1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8">
        <v>9</v>
      </c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8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8"/>
    </row>
    <row r="157" spans="1:24">
      <c r="A157" s="1" t="s">
        <v>0</v>
      </c>
      <c r="B157" s="1">
        <v>13</v>
      </c>
      <c r="C157" s="1">
        <v>13</v>
      </c>
      <c r="D157" s="1">
        <v>1</v>
      </c>
      <c r="E157" s="1">
        <v>10</v>
      </c>
      <c r="F157" s="1">
        <v>4</v>
      </c>
      <c r="G157" s="1"/>
      <c r="H157" s="1"/>
      <c r="I157" s="1"/>
      <c r="J157" s="1"/>
      <c r="K157" s="1"/>
      <c r="L157" s="1"/>
      <c r="M157" s="1">
        <v>1</v>
      </c>
      <c r="N157" s="1"/>
      <c r="O157" s="1"/>
      <c r="P157" s="1">
        <v>2</v>
      </c>
      <c r="Q157" s="1"/>
      <c r="R157" s="1"/>
      <c r="S157" s="1"/>
      <c r="T157" s="1"/>
      <c r="U157" s="1"/>
      <c r="V157" s="1"/>
      <c r="W157" s="1"/>
      <c r="X157" s="28">
        <f>SUM(X149:X156)</f>
        <v>44</v>
      </c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8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8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8"/>
    </row>
    <row r="161" spans="1:24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</row>
    <row r="162" spans="1:24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</row>
    <row r="163" spans="1:24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</row>
    <row r="164" spans="1:24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</row>
    <row r="165" spans="1:24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</row>
    <row r="166" spans="1:24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</row>
    <row r="167" spans="1:24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</row>
    <row r="168" spans="1:24" ht="21">
      <c r="A168" s="105"/>
      <c r="B168" s="105"/>
      <c r="C168" s="105"/>
      <c r="D168" s="105"/>
      <c r="E168" s="110"/>
      <c r="F168" s="110"/>
      <c r="G168" s="110"/>
      <c r="H168" s="110"/>
      <c r="I168" s="110"/>
      <c r="J168" s="110"/>
      <c r="K168" s="110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</row>
    <row r="169" spans="1:24" ht="21">
      <c r="A169" s="105"/>
      <c r="B169" s="105"/>
      <c r="C169" s="105"/>
      <c r="D169" s="105"/>
      <c r="E169" s="110"/>
      <c r="F169" s="110"/>
      <c r="G169" s="110"/>
      <c r="H169" s="110"/>
      <c r="I169" s="110"/>
      <c r="J169" s="110"/>
      <c r="K169" s="110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</row>
    <row r="170" spans="1:24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</row>
    <row r="171" spans="1:24">
      <c r="A171" s="100" t="s">
        <v>188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</row>
    <row r="172" spans="1:24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</row>
    <row r="173" spans="1:24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</row>
    <row r="174" spans="1:24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</row>
    <row r="175" spans="1:24">
      <c r="A175" s="49" t="s">
        <v>112</v>
      </c>
      <c r="B175" s="49" t="s">
        <v>113</v>
      </c>
      <c r="C175" s="49" t="s">
        <v>114</v>
      </c>
      <c r="D175" s="49" t="s">
        <v>115</v>
      </c>
      <c r="E175" s="49" t="s">
        <v>116</v>
      </c>
      <c r="F175" s="49" t="s">
        <v>117</v>
      </c>
      <c r="G175" s="49" t="s">
        <v>118</v>
      </c>
      <c r="H175" s="49" t="s">
        <v>119</v>
      </c>
      <c r="I175" s="49" t="s">
        <v>120</v>
      </c>
      <c r="J175" s="49" t="s">
        <v>121</v>
      </c>
      <c r="K175" s="49" t="s">
        <v>122</v>
      </c>
      <c r="L175" s="49" t="s">
        <v>123</v>
      </c>
      <c r="M175" s="49" t="s">
        <v>124</v>
      </c>
      <c r="N175" s="49" t="s">
        <v>125</v>
      </c>
      <c r="O175" s="49" t="s">
        <v>126</v>
      </c>
      <c r="P175" s="49" t="s">
        <v>127</v>
      </c>
      <c r="Q175" s="49" t="s">
        <v>128</v>
      </c>
      <c r="R175" s="49" t="s">
        <v>129</v>
      </c>
      <c r="S175" s="49" t="s">
        <v>30</v>
      </c>
      <c r="T175" s="49" t="s">
        <v>130</v>
      </c>
      <c r="U175" s="7" t="s">
        <v>131</v>
      </c>
      <c r="V175" s="49" t="s">
        <v>132</v>
      </c>
      <c r="W175" s="7" t="s">
        <v>133</v>
      </c>
      <c r="X175" s="7" t="s">
        <v>0</v>
      </c>
    </row>
    <row r="176" spans="1:24">
      <c r="A176" s="1" t="s">
        <v>189</v>
      </c>
      <c r="B176" s="1">
        <v>2</v>
      </c>
      <c r="C176" s="1">
        <v>2</v>
      </c>
      <c r="D176" s="1"/>
      <c r="E176" s="1">
        <v>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8">
        <v>6</v>
      </c>
    </row>
    <row r="177" spans="1:24">
      <c r="A177" s="1" t="s">
        <v>190</v>
      </c>
      <c r="B177" s="1">
        <v>3</v>
      </c>
      <c r="C177" s="1">
        <v>3</v>
      </c>
      <c r="D177" s="1"/>
      <c r="E177" s="1">
        <v>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8">
        <v>9</v>
      </c>
    </row>
    <row r="178" spans="1:24">
      <c r="A178" s="1" t="s">
        <v>191</v>
      </c>
      <c r="B178" s="1">
        <v>2</v>
      </c>
      <c r="C178" s="1">
        <v>2</v>
      </c>
      <c r="D178" s="1"/>
      <c r="E178" s="1">
        <v>1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8">
        <v>5</v>
      </c>
    </row>
    <row r="179" spans="1:24">
      <c r="A179" s="1" t="s">
        <v>192</v>
      </c>
      <c r="B179" s="1">
        <v>2</v>
      </c>
      <c r="C179" s="1">
        <v>2</v>
      </c>
      <c r="D179" s="1"/>
      <c r="E179" s="1">
        <v>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8">
        <v>6</v>
      </c>
    </row>
    <row r="180" spans="1:24">
      <c r="A180" s="1" t="s">
        <v>193</v>
      </c>
      <c r="B180" s="1">
        <v>2</v>
      </c>
      <c r="C180" s="1">
        <v>2</v>
      </c>
      <c r="D180" s="1"/>
      <c r="E180" s="1">
        <v>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8">
        <v>6</v>
      </c>
    </row>
    <row r="181" spans="1:24">
      <c r="A181" s="1" t="s">
        <v>194</v>
      </c>
      <c r="B181" s="1">
        <v>3</v>
      </c>
      <c r="C181" s="1">
        <v>3</v>
      </c>
      <c r="D181" s="1"/>
      <c r="E181" s="1">
        <v>3</v>
      </c>
      <c r="F181" s="1">
        <v>1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8">
        <v>10</v>
      </c>
    </row>
    <row r="182" spans="1:24">
      <c r="A182" s="1" t="s">
        <v>195</v>
      </c>
      <c r="B182" s="1">
        <v>3</v>
      </c>
      <c r="C182" s="1">
        <v>3</v>
      </c>
      <c r="D182" s="1"/>
      <c r="E182" s="1">
        <v>3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8">
        <v>9</v>
      </c>
    </row>
    <row r="183" spans="1:24">
      <c r="A183" s="1" t="s">
        <v>196</v>
      </c>
      <c r="B183" s="1">
        <v>3</v>
      </c>
      <c r="C183" s="1">
        <v>3</v>
      </c>
      <c r="D183" s="1"/>
      <c r="E183" s="1">
        <v>2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8">
        <f>SUM(B183:W183)</f>
        <v>8</v>
      </c>
    </row>
    <row r="184" spans="1:24">
      <c r="A184" s="1" t="s">
        <v>197</v>
      </c>
      <c r="B184" s="1">
        <v>2</v>
      </c>
      <c r="C184" s="1">
        <v>2</v>
      </c>
      <c r="D184" s="1"/>
      <c r="E184" s="1">
        <v>1</v>
      </c>
      <c r="F184" s="1">
        <v>1</v>
      </c>
      <c r="G184" s="1"/>
      <c r="H184" s="1"/>
      <c r="I184" s="1"/>
      <c r="J184" s="1"/>
      <c r="K184" s="1"/>
      <c r="L184" s="1"/>
      <c r="M184" s="1"/>
      <c r="N184" s="1"/>
      <c r="O184" s="1"/>
      <c r="P184" s="1">
        <v>2</v>
      </c>
      <c r="Q184" s="1"/>
      <c r="R184" s="1"/>
      <c r="S184" s="1"/>
      <c r="T184" s="1"/>
      <c r="U184" s="1"/>
      <c r="V184" s="1"/>
      <c r="W184" s="1"/>
      <c r="X184" s="28">
        <f>SUM(B184:W184)</f>
        <v>8</v>
      </c>
    </row>
    <row r="185" spans="1:24">
      <c r="A185" s="1" t="s">
        <v>198</v>
      </c>
      <c r="B185" s="1">
        <v>3</v>
      </c>
      <c r="C185" s="1">
        <v>3</v>
      </c>
      <c r="D185" s="1"/>
      <c r="E185" s="1">
        <v>1</v>
      </c>
      <c r="F185" s="1">
        <v>1</v>
      </c>
      <c r="G185" s="1"/>
      <c r="H185" s="1"/>
      <c r="I185" s="1"/>
      <c r="J185" s="1"/>
      <c r="K185" s="1"/>
      <c r="L185" s="1"/>
      <c r="M185" s="1"/>
      <c r="N185" s="1"/>
      <c r="O185" s="1"/>
      <c r="P185" s="1">
        <v>1</v>
      </c>
      <c r="Q185" s="1"/>
      <c r="R185" s="1"/>
      <c r="S185" s="1"/>
      <c r="T185" s="1"/>
      <c r="U185" s="1"/>
      <c r="V185" s="1"/>
      <c r="W185" s="1"/>
      <c r="X185" s="28">
        <v>9</v>
      </c>
    </row>
    <row r="186" spans="1:24">
      <c r="A186" s="1" t="s">
        <v>199</v>
      </c>
      <c r="B186" s="1">
        <v>3</v>
      </c>
      <c r="C186" s="1">
        <v>3</v>
      </c>
      <c r="D186" s="1"/>
      <c r="E186" s="1">
        <v>3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8">
        <v>9</v>
      </c>
    </row>
    <row r="187" spans="1:24">
      <c r="A187" s="1" t="s">
        <v>200</v>
      </c>
      <c r="B187" s="1">
        <v>2</v>
      </c>
      <c r="C187" s="1">
        <v>2</v>
      </c>
      <c r="D187" s="1"/>
      <c r="E187" s="1">
        <v>2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8">
        <v>6</v>
      </c>
    </row>
    <row r="188" spans="1:24">
      <c r="A188" s="1" t="s">
        <v>201</v>
      </c>
      <c r="B188" s="1">
        <v>3</v>
      </c>
      <c r="C188" s="1">
        <v>3</v>
      </c>
      <c r="D188" s="1"/>
      <c r="E188" s="1">
        <v>1</v>
      </c>
      <c r="F188" s="1">
        <v>3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8">
        <v>10</v>
      </c>
    </row>
    <row r="189" spans="1:24">
      <c r="A189" s="1" t="s">
        <v>202</v>
      </c>
      <c r="B189" s="1">
        <v>2</v>
      </c>
      <c r="C189" s="1">
        <v>2</v>
      </c>
      <c r="D189" s="1"/>
      <c r="E189" s="1">
        <v>2</v>
      </c>
      <c r="F189" s="1">
        <v>2</v>
      </c>
      <c r="G189" s="1"/>
      <c r="H189" s="1"/>
      <c r="I189" s="1"/>
      <c r="J189" s="1"/>
      <c r="K189" s="1">
        <v>1</v>
      </c>
      <c r="L189" s="1">
        <v>1</v>
      </c>
      <c r="M189" s="1">
        <v>1</v>
      </c>
      <c r="N189" s="1"/>
      <c r="O189" s="1"/>
      <c r="P189" s="1"/>
      <c r="Q189" s="1"/>
      <c r="R189" s="1">
        <v>1</v>
      </c>
      <c r="S189" s="1">
        <v>1</v>
      </c>
      <c r="T189" s="1"/>
      <c r="U189" s="1">
        <v>1</v>
      </c>
      <c r="V189" s="1"/>
      <c r="W189" s="1"/>
      <c r="X189" s="28">
        <f>SUM(B189:W189)</f>
        <v>14</v>
      </c>
    </row>
    <row r="190" spans="1:24">
      <c r="A190" s="1" t="s">
        <v>203</v>
      </c>
      <c r="B190" s="1">
        <v>2</v>
      </c>
      <c r="C190" s="1">
        <v>2</v>
      </c>
      <c r="D190" s="1"/>
      <c r="E190" s="1">
        <v>2</v>
      </c>
      <c r="F190" s="1">
        <v>1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8">
        <v>7</v>
      </c>
    </row>
    <row r="191" spans="1:24">
      <c r="A191" s="1" t="s">
        <v>204</v>
      </c>
      <c r="B191" s="1">
        <v>2</v>
      </c>
      <c r="C191" s="1">
        <v>2</v>
      </c>
      <c r="D191" s="1"/>
      <c r="E191" s="1">
        <v>2</v>
      </c>
      <c r="F191" s="1">
        <v>1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8">
        <v>7</v>
      </c>
    </row>
    <row r="192" spans="1:24">
      <c r="A192" s="1" t="s">
        <v>205</v>
      </c>
      <c r="B192" s="1">
        <v>1</v>
      </c>
      <c r="C192" s="1">
        <v>1</v>
      </c>
      <c r="D192" s="1"/>
      <c r="E192" s="1">
        <v>1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8">
        <v>3</v>
      </c>
    </row>
    <row r="193" spans="1:24">
      <c r="A193" s="1" t="s">
        <v>206</v>
      </c>
      <c r="B193" s="1">
        <v>2</v>
      </c>
      <c r="C193" s="1">
        <v>2</v>
      </c>
      <c r="D193" s="1"/>
      <c r="E193" s="1">
        <v>3</v>
      </c>
      <c r="F193" s="1">
        <v>1</v>
      </c>
      <c r="G193" s="1"/>
      <c r="H193" s="1"/>
      <c r="I193" s="1">
        <v>1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8">
        <v>9</v>
      </c>
    </row>
    <row r="194" spans="1:24">
      <c r="A194" s="1" t="s">
        <v>207</v>
      </c>
      <c r="B194" s="1">
        <v>8</v>
      </c>
      <c r="C194" s="1">
        <v>8</v>
      </c>
      <c r="D194" s="1"/>
      <c r="E194" s="1">
        <v>8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8">
        <v>24</v>
      </c>
    </row>
    <row r="195" spans="1:24">
      <c r="A195" s="1" t="s">
        <v>208</v>
      </c>
      <c r="B195" s="1">
        <v>3</v>
      </c>
      <c r="C195" s="1">
        <v>3</v>
      </c>
      <c r="D195" s="1"/>
      <c r="E195" s="1">
        <v>3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8">
        <v>9</v>
      </c>
    </row>
    <row r="196" spans="1:24">
      <c r="A196" s="1" t="s">
        <v>209</v>
      </c>
      <c r="B196" s="1">
        <v>2</v>
      </c>
      <c r="C196" s="1">
        <v>2</v>
      </c>
      <c r="D196" s="1"/>
      <c r="E196" s="1"/>
      <c r="F196" s="1">
        <v>1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8">
        <v>5</v>
      </c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8"/>
    </row>
    <row r="198" spans="1:24">
      <c r="A198" s="1" t="s">
        <v>0</v>
      </c>
      <c r="B198" s="1">
        <f>SUM(B176:B197)</f>
        <v>55</v>
      </c>
      <c r="C198" s="1">
        <f>SUM(C176:C197)</f>
        <v>55</v>
      </c>
      <c r="D198" s="1"/>
      <c r="E198" s="1">
        <f>SUM(E176:E197)</f>
        <v>47</v>
      </c>
      <c r="F198" s="1">
        <f>SUM(F176:F197)</f>
        <v>12</v>
      </c>
      <c r="G198" s="1"/>
      <c r="H198" s="1"/>
      <c r="I198" s="1">
        <v>1</v>
      </c>
      <c r="J198" s="1"/>
      <c r="K198" s="1">
        <v>1</v>
      </c>
      <c r="L198" s="1">
        <v>1</v>
      </c>
      <c r="M198" s="1">
        <v>1</v>
      </c>
      <c r="N198" s="1"/>
      <c r="O198" s="1"/>
      <c r="P198" s="1">
        <v>3</v>
      </c>
      <c r="Q198" s="1"/>
      <c r="R198" s="1">
        <v>1</v>
      </c>
      <c r="S198" s="1"/>
      <c r="T198" s="1"/>
      <c r="U198" s="1">
        <v>1</v>
      </c>
      <c r="V198" s="1"/>
      <c r="W198" s="1"/>
      <c r="X198" s="28">
        <f>SUM(X176:X197)</f>
        <v>179</v>
      </c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8"/>
    </row>
    <row r="200" spans="1:24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4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4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4">
      <c r="A203" s="100" t="s">
        <v>210</v>
      </c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</row>
    <row r="204" spans="1:24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</row>
    <row r="205" spans="1:24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</row>
    <row r="206" spans="1:24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</row>
    <row r="207" spans="1:24">
      <c r="A207" s="49" t="s">
        <v>112</v>
      </c>
      <c r="B207" s="49" t="s">
        <v>113</v>
      </c>
      <c r="C207" s="49" t="s">
        <v>114</v>
      </c>
      <c r="D207" s="49" t="s">
        <v>115</v>
      </c>
      <c r="E207" s="49" t="s">
        <v>116</v>
      </c>
      <c r="F207" s="49" t="s">
        <v>117</v>
      </c>
      <c r="G207" s="49" t="s">
        <v>118</v>
      </c>
      <c r="H207" s="49" t="s">
        <v>119</v>
      </c>
      <c r="I207" s="49" t="s">
        <v>120</v>
      </c>
      <c r="J207" s="49" t="s">
        <v>121</v>
      </c>
      <c r="K207" s="49" t="s">
        <v>122</v>
      </c>
      <c r="L207" s="49" t="s">
        <v>123</v>
      </c>
      <c r="M207" s="49" t="s">
        <v>124</v>
      </c>
      <c r="N207" s="49" t="s">
        <v>125</v>
      </c>
      <c r="O207" s="49" t="s">
        <v>126</v>
      </c>
      <c r="P207" s="49" t="s">
        <v>127</v>
      </c>
      <c r="Q207" s="49" t="s">
        <v>128</v>
      </c>
      <c r="R207" s="49" t="s">
        <v>130</v>
      </c>
      <c r="S207" s="49" t="s">
        <v>30</v>
      </c>
      <c r="T207" s="49" t="s">
        <v>130</v>
      </c>
      <c r="U207" s="7" t="s">
        <v>131</v>
      </c>
      <c r="V207" s="49" t="s">
        <v>132</v>
      </c>
      <c r="W207" s="7" t="s">
        <v>133</v>
      </c>
      <c r="X207" s="7" t="s">
        <v>0</v>
      </c>
    </row>
    <row r="208" spans="1:24">
      <c r="A208" s="111">
        <v>43870</v>
      </c>
      <c r="B208" s="1">
        <v>9</v>
      </c>
      <c r="C208" s="1">
        <v>9</v>
      </c>
      <c r="D208" s="1">
        <v>1</v>
      </c>
      <c r="E208" s="1">
        <v>9</v>
      </c>
      <c r="F208" s="1">
        <v>1</v>
      </c>
      <c r="G208" s="1"/>
      <c r="H208" s="1"/>
      <c r="I208" s="1"/>
      <c r="J208" s="1"/>
      <c r="K208" s="1"/>
      <c r="L208" s="1"/>
      <c r="M208" s="1"/>
      <c r="N208" s="1"/>
      <c r="O208" s="1"/>
      <c r="P208" s="1">
        <v>1</v>
      </c>
      <c r="Q208" s="1"/>
      <c r="R208" s="1"/>
      <c r="S208" s="1"/>
      <c r="T208" s="1"/>
      <c r="U208" s="1"/>
      <c r="V208" s="1"/>
      <c r="W208" s="1"/>
      <c r="X208" s="28">
        <f t="shared" ref="X208:X229" si="1">SUM(B208:W208)</f>
        <v>30</v>
      </c>
    </row>
    <row r="209" spans="1:24">
      <c r="A209" s="111">
        <v>43899</v>
      </c>
      <c r="B209" s="1">
        <v>2</v>
      </c>
      <c r="C209" s="1">
        <v>2</v>
      </c>
      <c r="D209" s="1"/>
      <c r="E209" s="1"/>
      <c r="F209" s="1">
        <v>1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8">
        <f t="shared" si="1"/>
        <v>5</v>
      </c>
    </row>
    <row r="210" spans="1:24">
      <c r="A210" s="111">
        <v>43930</v>
      </c>
      <c r="B210" s="1">
        <v>9</v>
      </c>
      <c r="C210" s="1">
        <v>9</v>
      </c>
      <c r="D210" s="1"/>
      <c r="E210" s="1">
        <v>9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>
        <v>1</v>
      </c>
      <c r="Q210" s="1"/>
      <c r="R210" s="1"/>
      <c r="S210" s="1"/>
      <c r="T210" s="1"/>
      <c r="U210" s="1"/>
      <c r="V210" s="1"/>
      <c r="W210" s="1"/>
      <c r="X210" s="28">
        <f t="shared" si="1"/>
        <v>28</v>
      </c>
    </row>
    <row r="211" spans="1:24">
      <c r="A211" s="111">
        <v>43960</v>
      </c>
      <c r="B211" s="1">
        <v>8</v>
      </c>
      <c r="C211" s="1">
        <v>8</v>
      </c>
      <c r="D211" s="1"/>
      <c r="E211" s="1">
        <v>8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8">
        <f t="shared" si="1"/>
        <v>24</v>
      </c>
    </row>
    <row r="212" spans="1:24">
      <c r="A212" s="111">
        <v>44021</v>
      </c>
      <c r="B212" s="1">
        <v>8</v>
      </c>
      <c r="C212" s="1">
        <v>8</v>
      </c>
      <c r="D212" s="1"/>
      <c r="E212" s="1">
        <v>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8">
        <f t="shared" si="1"/>
        <v>24</v>
      </c>
    </row>
    <row r="213" spans="1:24">
      <c r="A213" s="111">
        <v>44052</v>
      </c>
      <c r="B213" s="1">
        <v>3</v>
      </c>
      <c r="C213" s="1">
        <v>3</v>
      </c>
      <c r="D213" s="1"/>
      <c r="E213" s="1">
        <v>2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8">
        <f t="shared" si="1"/>
        <v>8</v>
      </c>
    </row>
    <row r="214" spans="1:24">
      <c r="A214" s="111">
        <v>44083</v>
      </c>
      <c r="B214" s="1">
        <v>3</v>
      </c>
      <c r="C214" s="1">
        <v>3</v>
      </c>
      <c r="D214" s="1"/>
      <c r="E214" s="1">
        <v>2</v>
      </c>
      <c r="F214" s="1">
        <v>1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8">
        <f t="shared" si="1"/>
        <v>9</v>
      </c>
    </row>
    <row r="215" spans="1:24">
      <c r="A215" s="111">
        <v>44113</v>
      </c>
      <c r="B215" s="1">
        <v>2</v>
      </c>
      <c r="C215" s="1">
        <v>2</v>
      </c>
      <c r="D215" s="1"/>
      <c r="E215" s="1">
        <v>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8">
        <f t="shared" si="1"/>
        <v>6</v>
      </c>
    </row>
    <row r="216" spans="1:24">
      <c r="A216" s="111">
        <v>44144</v>
      </c>
      <c r="B216" s="1">
        <v>4</v>
      </c>
      <c r="C216" s="1">
        <v>4</v>
      </c>
      <c r="D216" s="1"/>
      <c r="E216" s="1">
        <v>2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8">
        <f t="shared" si="1"/>
        <v>10</v>
      </c>
    </row>
    <row r="217" spans="1:24">
      <c r="A217" s="111">
        <v>44174</v>
      </c>
      <c r="B217" s="1">
        <v>3</v>
      </c>
      <c r="C217" s="1">
        <v>3</v>
      </c>
      <c r="D217" s="1"/>
      <c r="E217" s="1">
        <v>3</v>
      </c>
      <c r="F217" s="1">
        <v>2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8">
        <f t="shared" si="1"/>
        <v>11</v>
      </c>
    </row>
    <row r="218" spans="1:24">
      <c r="A218" s="1" t="s">
        <v>211</v>
      </c>
      <c r="B218" s="1">
        <v>2</v>
      </c>
      <c r="C218" s="1">
        <v>2</v>
      </c>
      <c r="D218" s="1"/>
      <c r="E218" s="1">
        <v>4</v>
      </c>
      <c r="F218" s="1">
        <v>2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8">
        <f t="shared" si="1"/>
        <v>10</v>
      </c>
    </row>
    <row r="219" spans="1:24">
      <c r="A219" s="1" t="s">
        <v>212</v>
      </c>
      <c r="B219" s="1">
        <v>2</v>
      </c>
      <c r="C219" s="1">
        <v>2</v>
      </c>
      <c r="D219" s="1"/>
      <c r="E219" s="1">
        <v>1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8">
        <f t="shared" si="1"/>
        <v>5</v>
      </c>
    </row>
    <row r="220" spans="1:24">
      <c r="A220" s="1" t="s">
        <v>213</v>
      </c>
      <c r="B220" s="1">
        <v>3</v>
      </c>
      <c r="C220" s="1">
        <v>3</v>
      </c>
      <c r="D220" s="1"/>
      <c r="E220" s="1">
        <v>3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8">
        <f t="shared" si="1"/>
        <v>9</v>
      </c>
    </row>
    <row r="221" spans="1:24">
      <c r="A221" s="1" t="s">
        <v>214</v>
      </c>
      <c r="B221" s="1">
        <v>4</v>
      </c>
      <c r="C221" s="1">
        <v>4</v>
      </c>
      <c r="D221" s="1"/>
      <c r="E221" s="1">
        <v>2</v>
      </c>
      <c r="F221" s="1">
        <v>1</v>
      </c>
      <c r="G221" s="1"/>
      <c r="H221" s="1"/>
      <c r="I221" s="1"/>
      <c r="J221" s="1"/>
      <c r="K221" s="1"/>
      <c r="L221" s="1"/>
      <c r="M221" s="1">
        <v>1</v>
      </c>
      <c r="N221" s="1"/>
      <c r="O221" s="1"/>
      <c r="P221" s="1"/>
      <c r="Q221" s="1"/>
      <c r="R221" s="1">
        <v>1</v>
      </c>
      <c r="S221" s="1"/>
      <c r="T221" s="1"/>
      <c r="U221" s="1">
        <v>1</v>
      </c>
      <c r="V221" s="1"/>
      <c r="W221" s="1"/>
      <c r="X221" s="28">
        <f t="shared" si="1"/>
        <v>14</v>
      </c>
    </row>
    <row r="222" spans="1:24">
      <c r="A222" s="1" t="s">
        <v>215</v>
      </c>
      <c r="B222" s="1">
        <v>2</v>
      </c>
      <c r="C222" s="1">
        <v>2</v>
      </c>
      <c r="D222" s="1">
        <v>1</v>
      </c>
      <c r="E222" s="1">
        <v>2</v>
      </c>
      <c r="F222" s="1"/>
      <c r="G222" s="1"/>
      <c r="H222" s="1">
        <v>1</v>
      </c>
      <c r="I222" s="1"/>
      <c r="J222" s="1"/>
      <c r="K222" s="1">
        <v>1</v>
      </c>
      <c r="L222" s="1">
        <v>1</v>
      </c>
      <c r="M222" s="1">
        <v>2</v>
      </c>
      <c r="N222" s="1"/>
      <c r="O222" s="1"/>
      <c r="P222" s="1">
        <v>1</v>
      </c>
      <c r="Q222" s="1"/>
      <c r="R222" s="1">
        <v>1</v>
      </c>
      <c r="S222" s="1"/>
      <c r="T222" s="1"/>
      <c r="U222" s="1">
        <v>1</v>
      </c>
      <c r="V222" s="1"/>
      <c r="W222" s="1"/>
      <c r="X222" s="28">
        <f t="shared" si="1"/>
        <v>15</v>
      </c>
    </row>
    <row r="223" spans="1:24">
      <c r="A223" s="1" t="s">
        <v>216</v>
      </c>
      <c r="B223" s="1">
        <v>2</v>
      </c>
      <c r="C223" s="1">
        <v>2</v>
      </c>
      <c r="D223" s="1"/>
      <c r="E223" s="1">
        <v>2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8">
        <f t="shared" si="1"/>
        <v>6</v>
      </c>
    </row>
    <row r="224" spans="1:24">
      <c r="A224" s="1" t="s">
        <v>217</v>
      </c>
      <c r="B224" s="1">
        <v>8</v>
      </c>
      <c r="C224" s="1">
        <v>8</v>
      </c>
      <c r="D224" s="1"/>
      <c r="E224" s="1">
        <v>8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8">
        <f t="shared" si="1"/>
        <v>24</v>
      </c>
    </row>
    <row r="225" spans="1:24">
      <c r="A225" s="1" t="s">
        <v>218</v>
      </c>
      <c r="B225" s="1">
        <v>8</v>
      </c>
      <c r="C225" s="1">
        <v>8</v>
      </c>
      <c r="D225" s="1"/>
      <c r="E225" s="1">
        <v>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8">
        <f t="shared" si="1"/>
        <v>24</v>
      </c>
    </row>
    <row r="226" spans="1:24">
      <c r="A226" s="1" t="s">
        <v>219</v>
      </c>
      <c r="B226" s="1">
        <v>8</v>
      </c>
      <c r="C226" s="1">
        <v>8</v>
      </c>
      <c r="D226" s="1"/>
      <c r="E226" s="1">
        <v>8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8">
        <f t="shared" si="1"/>
        <v>24</v>
      </c>
    </row>
    <row r="227" spans="1:24">
      <c r="A227" s="1" t="s">
        <v>220</v>
      </c>
      <c r="B227" s="1">
        <v>3</v>
      </c>
      <c r="C227" s="1">
        <v>3</v>
      </c>
      <c r="D227" s="1"/>
      <c r="E227" s="1">
        <v>2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>
        <v>2</v>
      </c>
      <c r="Q227" s="1"/>
      <c r="R227" s="1"/>
      <c r="S227" s="1"/>
      <c r="T227" s="1"/>
      <c r="U227" s="1"/>
      <c r="V227" s="1"/>
      <c r="W227" s="1"/>
      <c r="X227" s="28">
        <f t="shared" si="1"/>
        <v>10</v>
      </c>
    </row>
    <row r="228" spans="1:24">
      <c r="A228" s="1" t="s">
        <v>221</v>
      </c>
      <c r="B228" s="1">
        <v>2</v>
      </c>
      <c r="C228" s="1">
        <v>2</v>
      </c>
      <c r="D228" s="1"/>
      <c r="E228" s="1">
        <v>2</v>
      </c>
      <c r="F228" s="1"/>
      <c r="G228" s="1"/>
      <c r="H228" s="1"/>
      <c r="I228" s="1"/>
      <c r="J228" s="1"/>
      <c r="K228" s="1"/>
      <c r="L228" s="1"/>
      <c r="M228" s="1">
        <v>1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8">
        <f t="shared" si="1"/>
        <v>7</v>
      </c>
    </row>
    <row r="229" spans="1:24">
      <c r="A229" s="1" t="s">
        <v>222</v>
      </c>
      <c r="B229" s="1">
        <v>3</v>
      </c>
      <c r="C229" s="1">
        <v>3</v>
      </c>
      <c r="D229" s="1"/>
      <c r="E229" s="1">
        <v>1</v>
      </c>
      <c r="F229" s="1">
        <v>1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8">
        <f t="shared" si="1"/>
        <v>8</v>
      </c>
    </row>
    <row r="230" spans="1:24">
      <c r="A230" s="1" t="s">
        <v>223</v>
      </c>
      <c r="B230" s="1">
        <v>3</v>
      </c>
      <c r="C230" s="1">
        <v>3</v>
      </c>
      <c r="D230" s="1">
        <v>1</v>
      </c>
      <c r="E230" s="1"/>
      <c r="F230" s="1">
        <v>1</v>
      </c>
      <c r="G230" s="1"/>
      <c r="H230" s="1"/>
      <c r="I230" s="1"/>
      <c r="J230" s="1"/>
      <c r="K230" s="1"/>
      <c r="L230" s="1"/>
      <c r="M230" s="1">
        <v>1</v>
      </c>
      <c r="N230" s="1"/>
      <c r="O230" s="1"/>
      <c r="P230" s="1">
        <v>1</v>
      </c>
      <c r="Q230" s="1"/>
      <c r="R230" s="1">
        <v>1</v>
      </c>
      <c r="S230" s="1"/>
      <c r="T230" s="1"/>
      <c r="U230" s="1">
        <v>1</v>
      </c>
      <c r="V230" s="1"/>
      <c r="W230" s="1"/>
      <c r="X230" s="28">
        <f>SUM(B230:W230)</f>
        <v>12</v>
      </c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8"/>
    </row>
    <row r="232" spans="1:24">
      <c r="A232" s="1" t="s">
        <v>21</v>
      </c>
      <c r="B232" s="1">
        <f>SUM(B208:B231)</f>
        <v>101</v>
      </c>
      <c r="C232" s="1">
        <f>SUM(C208:C231)</f>
        <v>101</v>
      </c>
      <c r="D232" s="1">
        <f>SUM(D208:D231)</f>
        <v>3</v>
      </c>
      <c r="E232" s="1">
        <f>SUM(E208:E231)</f>
        <v>88</v>
      </c>
      <c r="F232" s="1">
        <f>SUM(F208:F231)</f>
        <v>10</v>
      </c>
      <c r="G232" s="1"/>
      <c r="H232" s="1">
        <v>1</v>
      </c>
      <c r="I232" s="1"/>
      <c r="J232" s="1"/>
      <c r="K232" s="1">
        <v>1</v>
      </c>
      <c r="L232" s="1">
        <v>1</v>
      </c>
      <c r="M232" s="1">
        <v>5</v>
      </c>
      <c r="N232" s="1"/>
      <c r="O232" s="1"/>
      <c r="P232" s="1">
        <v>6</v>
      </c>
      <c r="Q232" s="1"/>
      <c r="R232" s="1">
        <v>3</v>
      </c>
      <c r="S232" s="1"/>
      <c r="T232" s="1"/>
      <c r="U232" s="1">
        <v>3</v>
      </c>
      <c r="V232" s="1"/>
      <c r="W232" s="1"/>
      <c r="X232" s="28">
        <f>SUM(B232:W232)</f>
        <v>323</v>
      </c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8"/>
    </row>
    <row r="234" spans="1:24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</row>
    <row r="235" spans="1:24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</row>
    <row r="236" spans="1:24">
      <c r="A236" s="100" t="s">
        <v>224</v>
      </c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</row>
    <row r="237" spans="1:24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</row>
    <row r="238" spans="1:24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</row>
    <row r="239" spans="1:24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</row>
    <row r="240" spans="1:24">
      <c r="A240" s="49" t="s">
        <v>112</v>
      </c>
      <c r="B240" s="49" t="s">
        <v>113</v>
      </c>
      <c r="C240" s="49" t="s">
        <v>114</v>
      </c>
      <c r="D240" s="49" t="s">
        <v>115</v>
      </c>
      <c r="E240" s="49" t="s">
        <v>116</v>
      </c>
      <c r="F240" s="49" t="s">
        <v>117</v>
      </c>
      <c r="G240" s="49" t="s">
        <v>118</v>
      </c>
      <c r="H240" s="49" t="s">
        <v>119</v>
      </c>
      <c r="I240" s="49" t="s">
        <v>120</v>
      </c>
      <c r="J240" s="49" t="s">
        <v>121</v>
      </c>
      <c r="K240" s="49" t="s">
        <v>122</v>
      </c>
      <c r="L240" s="49" t="s">
        <v>123</v>
      </c>
      <c r="M240" s="49" t="s">
        <v>124</v>
      </c>
      <c r="N240" s="49" t="s">
        <v>125</v>
      </c>
      <c r="O240" s="49" t="s">
        <v>126</v>
      </c>
      <c r="P240" s="49" t="s">
        <v>127</v>
      </c>
      <c r="Q240" s="49" t="s">
        <v>128</v>
      </c>
      <c r="R240" s="49" t="s">
        <v>130</v>
      </c>
      <c r="S240" s="49" t="s">
        <v>30</v>
      </c>
      <c r="T240" s="49" t="s">
        <v>130</v>
      </c>
      <c r="U240" s="7" t="s">
        <v>131</v>
      </c>
      <c r="V240" s="49" t="s">
        <v>132</v>
      </c>
      <c r="W240" s="7" t="s">
        <v>133</v>
      </c>
      <c r="X240" s="7" t="s">
        <v>0</v>
      </c>
    </row>
    <row r="241" spans="1:24">
      <c r="A241" s="111">
        <v>43840</v>
      </c>
      <c r="B241" s="1">
        <v>3</v>
      </c>
      <c r="C241" s="1">
        <v>3</v>
      </c>
      <c r="D241" s="1"/>
      <c r="E241" s="1">
        <v>2</v>
      </c>
      <c r="F241" s="1">
        <v>2</v>
      </c>
      <c r="G241" s="1">
        <v>1</v>
      </c>
      <c r="H241" s="1"/>
      <c r="I241" s="1"/>
      <c r="J241" s="1"/>
      <c r="K241" s="1">
        <v>1</v>
      </c>
      <c r="L241" s="1">
        <v>1</v>
      </c>
      <c r="M241" s="1">
        <v>2</v>
      </c>
      <c r="N241" s="1"/>
      <c r="O241" s="1"/>
      <c r="P241" s="1"/>
      <c r="Q241" s="1"/>
      <c r="R241" s="1">
        <v>1</v>
      </c>
      <c r="S241" s="1"/>
      <c r="T241" s="1"/>
      <c r="U241" s="1">
        <v>1</v>
      </c>
      <c r="V241" s="1"/>
      <c r="W241" s="1">
        <v>1</v>
      </c>
      <c r="X241" s="28">
        <f t="shared" ref="X241:X262" si="2">SUM(B241:W241)</f>
        <v>18</v>
      </c>
    </row>
    <row r="242" spans="1:24">
      <c r="A242" s="111">
        <v>43900</v>
      </c>
      <c r="B242" s="1">
        <v>6</v>
      </c>
      <c r="C242" s="1">
        <v>6</v>
      </c>
      <c r="D242" s="1"/>
      <c r="E242" s="1">
        <v>2</v>
      </c>
      <c r="F242" s="1">
        <v>3</v>
      </c>
      <c r="G242" s="1">
        <v>2</v>
      </c>
      <c r="H242" s="1"/>
      <c r="I242" s="1"/>
      <c r="J242" s="1"/>
      <c r="K242" s="1">
        <v>2</v>
      </c>
      <c r="L242" s="1">
        <v>2</v>
      </c>
      <c r="M242" s="1">
        <v>2</v>
      </c>
      <c r="N242" s="1"/>
      <c r="O242" s="1"/>
      <c r="P242" s="1">
        <v>1</v>
      </c>
      <c r="Q242" s="1"/>
      <c r="R242" s="1">
        <v>2</v>
      </c>
      <c r="S242" s="1"/>
      <c r="T242" s="1"/>
      <c r="U242" s="1">
        <v>2</v>
      </c>
      <c r="V242" s="1"/>
      <c r="W242" s="1">
        <v>2</v>
      </c>
      <c r="X242" s="28">
        <f t="shared" si="2"/>
        <v>32</v>
      </c>
    </row>
    <row r="243" spans="1:24">
      <c r="A243" s="111">
        <v>43961</v>
      </c>
      <c r="B243" s="1">
        <v>6</v>
      </c>
      <c r="C243" s="1">
        <v>6</v>
      </c>
      <c r="D243" s="1"/>
      <c r="E243" s="1">
        <v>2</v>
      </c>
      <c r="F243" s="1">
        <v>1</v>
      </c>
      <c r="G243" s="1"/>
      <c r="H243" s="1"/>
      <c r="I243" s="1"/>
      <c r="J243" s="1"/>
      <c r="K243" s="1">
        <v>1</v>
      </c>
      <c r="L243" s="1">
        <v>3</v>
      </c>
      <c r="M243" s="1">
        <v>2</v>
      </c>
      <c r="N243" s="1"/>
      <c r="O243" s="1"/>
      <c r="P243" s="1">
        <v>1</v>
      </c>
      <c r="Q243" s="1"/>
      <c r="R243" s="1">
        <v>1</v>
      </c>
      <c r="S243" s="1"/>
      <c r="T243" s="1"/>
      <c r="U243" s="1">
        <v>1</v>
      </c>
      <c r="V243" s="1"/>
      <c r="W243" s="1"/>
      <c r="X243" s="28">
        <f t="shared" si="2"/>
        <v>24</v>
      </c>
    </row>
    <row r="244" spans="1:24">
      <c r="A244" s="1" t="s">
        <v>225</v>
      </c>
      <c r="B244" s="1">
        <v>3</v>
      </c>
      <c r="C244" s="1">
        <v>3</v>
      </c>
      <c r="D244" s="1">
        <v>1</v>
      </c>
      <c r="E244" s="1">
        <v>2</v>
      </c>
      <c r="F244" s="1">
        <v>3</v>
      </c>
      <c r="G244" s="1">
        <v>2</v>
      </c>
      <c r="H244" s="1"/>
      <c r="I244" s="1"/>
      <c r="J244" s="1"/>
      <c r="K244" s="1">
        <v>1</v>
      </c>
      <c r="L244" s="1">
        <v>1</v>
      </c>
      <c r="M244" s="1">
        <v>1</v>
      </c>
      <c r="N244" s="1"/>
      <c r="O244" s="1"/>
      <c r="P244" s="1">
        <v>1</v>
      </c>
      <c r="Q244" s="1"/>
      <c r="R244" s="1">
        <v>1</v>
      </c>
      <c r="S244" s="1"/>
      <c r="T244" s="1"/>
      <c r="U244" s="1">
        <v>1</v>
      </c>
      <c r="V244" s="1"/>
      <c r="W244" s="1">
        <v>2</v>
      </c>
      <c r="X244" s="28">
        <f t="shared" si="2"/>
        <v>22</v>
      </c>
    </row>
    <row r="245" spans="1:24">
      <c r="A245" s="1" t="s">
        <v>226</v>
      </c>
      <c r="B245" s="1">
        <v>3</v>
      </c>
      <c r="C245" s="1">
        <v>3</v>
      </c>
      <c r="D245" s="1"/>
      <c r="E245" s="1">
        <v>3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>
        <v>1</v>
      </c>
      <c r="Q245" s="1"/>
      <c r="R245" s="1"/>
      <c r="S245" s="1"/>
      <c r="T245" s="1"/>
      <c r="U245" s="1"/>
      <c r="V245" s="1"/>
      <c r="W245" s="1"/>
      <c r="X245" s="28">
        <f t="shared" si="2"/>
        <v>10</v>
      </c>
    </row>
    <row r="246" spans="1:24">
      <c r="A246" s="111">
        <v>44112</v>
      </c>
      <c r="B246" s="1">
        <v>2</v>
      </c>
      <c r="C246" s="1">
        <v>2</v>
      </c>
      <c r="D246" s="1"/>
      <c r="E246" s="1">
        <v>1</v>
      </c>
      <c r="F246" s="1"/>
      <c r="G246" s="1"/>
      <c r="H246" s="1"/>
      <c r="I246" s="1"/>
      <c r="J246" s="1"/>
      <c r="K246" s="1"/>
      <c r="L246" s="1"/>
      <c r="M246" s="1">
        <v>1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8">
        <f t="shared" si="2"/>
        <v>6</v>
      </c>
    </row>
    <row r="247" spans="1:24">
      <c r="A247" s="111">
        <v>44113</v>
      </c>
      <c r="B247" s="1">
        <v>2</v>
      </c>
      <c r="C247" s="1">
        <v>2</v>
      </c>
      <c r="D247" s="1"/>
      <c r="E247" s="1">
        <v>1</v>
      </c>
      <c r="F247" s="1"/>
      <c r="G247" s="1"/>
      <c r="H247" s="1"/>
      <c r="I247" s="1"/>
      <c r="J247" s="1"/>
      <c r="K247" s="1"/>
      <c r="L247" s="1"/>
      <c r="M247" s="1">
        <v>1</v>
      </c>
      <c r="N247" s="1"/>
      <c r="O247" s="1"/>
      <c r="P247" s="1">
        <v>1</v>
      </c>
      <c r="Q247" s="1"/>
      <c r="R247" s="1"/>
      <c r="S247" s="1"/>
      <c r="T247" s="1"/>
      <c r="U247" s="1"/>
      <c r="V247" s="1"/>
      <c r="W247" s="1"/>
      <c r="X247" s="28">
        <f t="shared" si="2"/>
        <v>7</v>
      </c>
    </row>
    <row r="248" spans="1:24">
      <c r="A248" s="1" t="s">
        <v>227</v>
      </c>
      <c r="B248" s="1">
        <v>1</v>
      </c>
      <c r="C248" s="1">
        <v>1</v>
      </c>
      <c r="D248" s="1"/>
      <c r="E248" s="1">
        <v>1</v>
      </c>
      <c r="F248" s="1">
        <v>2</v>
      </c>
      <c r="G248" s="1"/>
      <c r="H248" s="1"/>
      <c r="I248" s="1"/>
      <c r="J248" s="1"/>
      <c r="K248" s="1"/>
      <c r="L248" s="1"/>
      <c r="M248" s="1"/>
      <c r="N248" s="1"/>
      <c r="O248" s="1"/>
      <c r="P248" s="1">
        <v>1</v>
      </c>
      <c r="Q248" s="1"/>
      <c r="R248" s="1"/>
      <c r="S248" s="1"/>
      <c r="T248" s="1"/>
      <c r="U248" s="1"/>
      <c r="V248" s="1"/>
      <c r="W248" s="1"/>
      <c r="X248" s="28">
        <f t="shared" si="2"/>
        <v>6</v>
      </c>
    </row>
    <row r="249" spans="1:24">
      <c r="A249" s="111">
        <v>44116</v>
      </c>
      <c r="B249" s="1">
        <v>2</v>
      </c>
      <c r="C249" s="1">
        <v>2</v>
      </c>
      <c r="D249" s="1"/>
      <c r="E249" s="1">
        <v>1</v>
      </c>
      <c r="F249" s="1">
        <v>2</v>
      </c>
      <c r="G249" s="1"/>
      <c r="H249" s="1"/>
      <c r="I249" s="1"/>
      <c r="J249" s="1"/>
      <c r="K249" s="1"/>
      <c r="L249" s="1"/>
      <c r="M249" s="1">
        <v>1</v>
      </c>
      <c r="N249" s="1"/>
      <c r="O249" s="1"/>
      <c r="P249" s="1">
        <v>1</v>
      </c>
      <c r="Q249" s="1"/>
      <c r="R249" s="1"/>
      <c r="S249" s="1"/>
      <c r="T249" s="1"/>
      <c r="U249" s="1"/>
      <c r="V249" s="1"/>
      <c r="W249" s="28"/>
      <c r="X249" s="28">
        <f t="shared" si="2"/>
        <v>9</v>
      </c>
    </row>
    <row r="250" spans="1:24">
      <c r="A250" s="1" t="s">
        <v>228</v>
      </c>
      <c r="B250" s="1">
        <v>2</v>
      </c>
      <c r="C250" s="1">
        <v>2</v>
      </c>
      <c r="D250" s="1"/>
      <c r="E250" s="1">
        <v>1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8">
        <f t="shared" si="2"/>
        <v>5</v>
      </c>
    </row>
    <row r="251" spans="1:24">
      <c r="A251" s="1" t="s">
        <v>229</v>
      </c>
      <c r="B251" s="1">
        <v>3</v>
      </c>
      <c r="C251" s="1">
        <v>3</v>
      </c>
      <c r="D251" s="1"/>
      <c r="E251" s="1">
        <v>5</v>
      </c>
      <c r="F251" s="1">
        <v>1</v>
      </c>
      <c r="G251" s="1"/>
      <c r="H251" s="1"/>
      <c r="I251" s="1">
        <v>1</v>
      </c>
      <c r="J251" s="1"/>
      <c r="K251" s="1"/>
      <c r="L251" s="1"/>
      <c r="M251" s="1"/>
      <c r="N251" s="1"/>
      <c r="O251" s="1"/>
      <c r="P251" s="1">
        <v>1</v>
      </c>
      <c r="Q251" s="1"/>
      <c r="R251" s="1"/>
      <c r="S251" s="1"/>
      <c r="T251" s="1"/>
      <c r="U251" s="1"/>
      <c r="V251" s="1"/>
      <c r="W251" s="1"/>
      <c r="X251" s="28">
        <f t="shared" si="2"/>
        <v>14</v>
      </c>
    </row>
    <row r="252" spans="1:24">
      <c r="A252" s="1" t="s">
        <v>230</v>
      </c>
      <c r="B252" s="1">
        <v>2</v>
      </c>
      <c r="C252" s="1">
        <v>2</v>
      </c>
      <c r="D252" s="1"/>
      <c r="E252" s="1">
        <v>2</v>
      </c>
      <c r="F252" s="1"/>
      <c r="G252" s="1"/>
      <c r="H252" s="1"/>
      <c r="I252" s="1"/>
      <c r="J252" s="1"/>
      <c r="K252" s="1"/>
      <c r="L252" s="1"/>
      <c r="M252" s="1">
        <v>1</v>
      </c>
      <c r="N252" s="1"/>
      <c r="O252" s="1"/>
      <c r="P252" s="1">
        <v>1</v>
      </c>
      <c r="Q252" s="112"/>
      <c r="R252" s="112" t="s">
        <v>231</v>
      </c>
      <c r="S252" s="112"/>
      <c r="T252" s="112"/>
      <c r="U252" s="112"/>
      <c r="V252" s="112"/>
      <c r="W252" s="112"/>
      <c r="X252" s="113">
        <f t="shared" si="2"/>
        <v>8</v>
      </c>
    </row>
    <row r="253" spans="1:24">
      <c r="A253" s="1" t="s">
        <v>232</v>
      </c>
      <c r="B253" s="1">
        <v>3</v>
      </c>
      <c r="C253" s="1">
        <v>3</v>
      </c>
      <c r="D253" s="1"/>
      <c r="E253" s="1">
        <v>3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8">
        <f t="shared" si="2"/>
        <v>9</v>
      </c>
    </row>
    <row r="254" spans="1:24">
      <c r="A254" s="1" t="s">
        <v>233</v>
      </c>
      <c r="B254" s="1">
        <v>2</v>
      </c>
      <c r="C254" s="1">
        <v>2</v>
      </c>
      <c r="D254" s="1"/>
      <c r="E254" s="1">
        <v>3</v>
      </c>
      <c r="F254" s="1">
        <v>1</v>
      </c>
      <c r="G254" s="1"/>
      <c r="H254" s="1"/>
      <c r="I254" s="1">
        <v>1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8">
        <f t="shared" si="2"/>
        <v>9</v>
      </c>
    </row>
    <row r="255" spans="1:24">
      <c r="A255" s="1" t="s">
        <v>234</v>
      </c>
      <c r="B255" s="1">
        <v>3</v>
      </c>
      <c r="C255" s="1">
        <v>3</v>
      </c>
      <c r="D255" s="1"/>
      <c r="E255" s="1">
        <v>3</v>
      </c>
      <c r="F255" s="1"/>
      <c r="G255" s="1"/>
      <c r="H255" s="1">
        <v>1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8">
        <f t="shared" si="2"/>
        <v>10</v>
      </c>
    </row>
    <row r="256" spans="1:24">
      <c r="A256" s="1" t="s">
        <v>235</v>
      </c>
      <c r="B256" s="1">
        <v>3</v>
      </c>
      <c r="C256" s="1">
        <v>3</v>
      </c>
      <c r="D256" s="1"/>
      <c r="E256" s="1">
        <v>1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8">
        <f t="shared" si="2"/>
        <v>7</v>
      </c>
    </row>
    <row r="257" spans="1:24">
      <c r="A257" s="1" t="s">
        <v>236</v>
      </c>
      <c r="B257" s="1">
        <v>2</v>
      </c>
      <c r="C257" s="1">
        <v>2</v>
      </c>
      <c r="D257" s="1"/>
      <c r="E257" s="1">
        <v>4</v>
      </c>
      <c r="F257" s="1">
        <v>1</v>
      </c>
      <c r="G257" s="1"/>
      <c r="H257" s="1"/>
      <c r="I257" s="1">
        <v>1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8">
        <f t="shared" si="2"/>
        <v>10</v>
      </c>
    </row>
    <row r="258" spans="1:24">
      <c r="A258" s="1" t="s">
        <v>237</v>
      </c>
      <c r="B258" s="1">
        <v>3</v>
      </c>
      <c r="C258" s="1">
        <v>3</v>
      </c>
      <c r="D258" s="1"/>
      <c r="E258" s="1">
        <v>1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8">
        <f t="shared" si="2"/>
        <v>7</v>
      </c>
    </row>
    <row r="259" spans="1:24">
      <c r="A259" s="1" t="s">
        <v>238</v>
      </c>
      <c r="B259" s="1">
        <v>3</v>
      </c>
      <c r="C259" s="1">
        <v>3</v>
      </c>
      <c r="D259" s="1"/>
      <c r="E259" s="1">
        <v>2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8">
        <f t="shared" si="2"/>
        <v>8</v>
      </c>
    </row>
    <row r="260" spans="1:24">
      <c r="A260" s="1" t="s">
        <v>239</v>
      </c>
      <c r="B260" s="1">
        <v>3</v>
      </c>
      <c r="C260" s="1">
        <v>3</v>
      </c>
      <c r="D260" s="1"/>
      <c r="E260" s="1">
        <v>3</v>
      </c>
      <c r="F260" s="1"/>
      <c r="G260" s="1"/>
      <c r="H260" s="1"/>
      <c r="I260" s="1"/>
      <c r="J260" s="1"/>
      <c r="K260" s="1"/>
      <c r="L260" s="1"/>
      <c r="M260" s="1">
        <v>2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8">
        <f t="shared" si="2"/>
        <v>11</v>
      </c>
    </row>
    <row r="261" spans="1:24">
      <c r="A261" s="1" t="s">
        <v>240</v>
      </c>
      <c r="B261" s="1">
        <v>3</v>
      </c>
      <c r="C261" s="1">
        <v>3</v>
      </c>
      <c r="D261" s="1"/>
      <c r="E261" s="1">
        <v>1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>
        <v>1</v>
      </c>
      <c r="Q261" s="1"/>
      <c r="R261" s="1"/>
      <c r="S261" s="1"/>
      <c r="T261" s="1"/>
      <c r="U261" s="1"/>
      <c r="V261" s="1"/>
      <c r="W261" s="1"/>
      <c r="X261" s="28">
        <f t="shared" si="2"/>
        <v>8</v>
      </c>
    </row>
    <row r="262" spans="1:24">
      <c r="A262" s="1" t="s">
        <v>241</v>
      </c>
      <c r="B262" s="1">
        <v>3</v>
      </c>
      <c r="C262" s="1">
        <v>3</v>
      </c>
      <c r="D262" s="1"/>
      <c r="E262" s="1">
        <v>2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>
        <v>1</v>
      </c>
      <c r="Q262" s="1"/>
      <c r="R262" s="1"/>
      <c r="S262" s="1"/>
      <c r="T262" s="1"/>
      <c r="U262" s="1"/>
      <c r="V262" s="1"/>
      <c r="W262" s="1"/>
      <c r="X262" s="28">
        <f t="shared" si="2"/>
        <v>9</v>
      </c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8"/>
    </row>
    <row r="264" spans="1:24">
      <c r="A264" s="1" t="s">
        <v>0</v>
      </c>
      <c r="B264" s="1">
        <f>SUM(B241:B263)</f>
        <v>63</v>
      </c>
      <c r="C264" s="1">
        <f>SUM(C241:C263)</f>
        <v>63</v>
      </c>
      <c r="D264" s="1">
        <v>1</v>
      </c>
      <c r="E264" s="1">
        <f>SUM(E241:E263)</f>
        <v>46</v>
      </c>
      <c r="F264" s="1">
        <f>SUM(F241:F263)</f>
        <v>16</v>
      </c>
      <c r="G264" s="1">
        <f>SUM(G241:G263)</f>
        <v>5</v>
      </c>
      <c r="H264" s="1">
        <f>SUM(H241:H263)</f>
        <v>1</v>
      </c>
      <c r="I264" s="1">
        <f>SUM(I241:I263)</f>
        <v>3</v>
      </c>
      <c r="J264" s="1"/>
      <c r="K264" s="1"/>
      <c r="L264" s="1">
        <f>SUM(L241:L263)</f>
        <v>7</v>
      </c>
      <c r="M264" s="1">
        <f>SUM(M241:M263)</f>
        <v>13</v>
      </c>
      <c r="N264" s="1"/>
      <c r="O264" s="1"/>
      <c r="P264" s="1">
        <f>SUM(P241:P263)</f>
        <v>11</v>
      </c>
      <c r="Q264" s="1"/>
      <c r="R264" s="1">
        <f>SUM(R241:R263)</f>
        <v>5</v>
      </c>
      <c r="S264" s="1"/>
      <c r="T264" s="1"/>
      <c r="U264" s="1">
        <f>SUM(U241:U263)</f>
        <v>5</v>
      </c>
      <c r="V264" s="1"/>
      <c r="W264" s="1">
        <f>SUM(W241:W263)</f>
        <v>5</v>
      </c>
      <c r="X264" s="28">
        <f>SUM(X241:X263)</f>
        <v>249</v>
      </c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8"/>
    </row>
    <row r="266" spans="1:24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</row>
    <row r="267" spans="1:24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</row>
    <row r="268" spans="1:24">
      <c r="A268" s="100" t="s">
        <v>242</v>
      </c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</row>
    <row r="269" spans="1:24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</row>
    <row r="270" spans="1:24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</row>
    <row r="271" spans="1:24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</row>
    <row r="272" spans="1:24">
      <c r="A272" s="49" t="s">
        <v>112</v>
      </c>
      <c r="B272" s="49" t="s">
        <v>113</v>
      </c>
      <c r="C272" s="49" t="s">
        <v>114</v>
      </c>
      <c r="D272" s="49" t="s">
        <v>115</v>
      </c>
      <c r="E272" s="49" t="s">
        <v>116</v>
      </c>
      <c r="F272" s="49" t="s">
        <v>117</v>
      </c>
      <c r="G272" s="49" t="s">
        <v>118</v>
      </c>
      <c r="H272" s="49" t="s">
        <v>119</v>
      </c>
      <c r="I272" s="49" t="s">
        <v>243</v>
      </c>
      <c r="J272" s="49" t="s">
        <v>121</v>
      </c>
      <c r="K272" s="49" t="s">
        <v>122</v>
      </c>
      <c r="L272" s="49" t="s">
        <v>123</v>
      </c>
      <c r="M272" s="49" t="s">
        <v>124</v>
      </c>
      <c r="N272" s="49" t="s">
        <v>125</v>
      </c>
      <c r="O272" s="49" t="s">
        <v>126</v>
      </c>
      <c r="P272" s="49" t="s">
        <v>127</v>
      </c>
      <c r="Q272" s="49" t="s">
        <v>128</v>
      </c>
      <c r="R272" s="49" t="s">
        <v>130</v>
      </c>
      <c r="S272" s="49" t="s">
        <v>30</v>
      </c>
      <c r="T272" s="49" t="s">
        <v>130</v>
      </c>
      <c r="U272" s="7" t="s">
        <v>131</v>
      </c>
      <c r="V272" s="49" t="s">
        <v>132</v>
      </c>
      <c r="W272" s="7" t="s">
        <v>133</v>
      </c>
      <c r="X272" s="7" t="s">
        <v>0</v>
      </c>
    </row>
    <row r="273" spans="1:24">
      <c r="A273" s="1" t="s">
        <v>244</v>
      </c>
      <c r="B273" s="1">
        <v>8</v>
      </c>
      <c r="C273" s="1">
        <v>8</v>
      </c>
      <c r="D273" s="1"/>
      <c r="E273" s="1">
        <v>8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8">
        <f t="shared" ref="X273:X292" si="3">SUM(B273:W273)</f>
        <v>24</v>
      </c>
    </row>
    <row r="274" spans="1:24">
      <c r="A274" s="1" t="s">
        <v>245</v>
      </c>
      <c r="B274" s="1">
        <v>14</v>
      </c>
      <c r="C274" s="1">
        <v>14</v>
      </c>
      <c r="D274" s="1"/>
      <c r="E274" s="1">
        <v>10</v>
      </c>
      <c r="F274" s="1">
        <v>2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8">
        <f t="shared" si="3"/>
        <v>40</v>
      </c>
    </row>
    <row r="275" spans="1:24">
      <c r="A275" s="1" t="s">
        <v>246</v>
      </c>
      <c r="B275" s="1">
        <v>14</v>
      </c>
      <c r="C275" s="1">
        <v>14</v>
      </c>
      <c r="D275" s="1"/>
      <c r="E275" s="1">
        <v>11</v>
      </c>
      <c r="F275" s="1"/>
      <c r="G275" s="1"/>
      <c r="H275" s="1"/>
      <c r="I275" s="1"/>
      <c r="J275" s="1"/>
      <c r="K275" s="1"/>
      <c r="L275" s="1"/>
      <c r="M275" s="1">
        <v>1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8">
        <f t="shared" si="3"/>
        <v>40</v>
      </c>
    </row>
    <row r="276" spans="1:24">
      <c r="A276" s="1" t="s">
        <v>247</v>
      </c>
      <c r="B276" s="1">
        <v>4</v>
      </c>
      <c r="C276" s="1">
        <v>4</v>
      </c>
      <c r="D276" s="1"/>
      <c r="E276" s="1">
        <v>2</v>
      </c>
      <c r="F276" s="1">
        <v>1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8">
        <f t="shared" si="3"/>
        <v>11</v>
      </c>
    </row>
    <row r="277" spans="1:24">
      <c r="A277" s="1" t="s">
        <v>248</v>
      </c>
      <c r="B277" s="1">
        <v>2</v>
      </c>
      <c r="C277" s="1">
        <v>2</v>
      </c>
      <c r="D277" s="1"/>
      <c r="E277" s="1"/>
      <c r="F277" s="1">
        <v>1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8">
        <f t="shared" si="3"/>
        <v>5</v>
      </c>
    </row>
    <row r="278" spans="1:24">
      <c r="A278" s="1" t="s">
        <v>249</v>
      </c>
      <c r="B278" s="1">
        <v>2</v>
      </c>
      <c r="C278" s="1">
        <v>2</v>
      </c>
      <c r="D278" s="1"/>
      <c r="E278" s="1">
        <v>2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8">
        <f t="shared" si="3"/>
        <v>6</v>
      </c>
    </row>
    <row r="279" spans="1:24">
      <c r="A279" s="1" t="s">
        <v>250</v>
      </c>
      <c r="B279" s="1">
        <v>10</v>
      </c>
      <c r="C279" s="1">
        <v>9</v>
      </c>
      <c r="D279" s="1"/>
      <c r="E279" s="1">
        <v>9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8">
        <f t="shared" si="3"/>
        <v>28</v>
      </c>
    </row>
    <row r="280" spans="1:24">
      <c r="A280" s="1" t="s">
        <v>251</v>
      </c>
      <c r="B280" s="1">
        <v>9</v>
      </c>
      <c r="C280" s="1">
        <v>9</v>
      </c>
      <c r="D280" s="1"/>
      <c r="E280" s="1">
        <v>10</v>
      </c>
      <c r="F280" s="1">
        <v>2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8">
        <f t="shared" si="3"/>
        <v>30</v>
      </c>
    </row>
    <row r="281" spans="1:24">
      <c r="A281" s="1" t="s">
        <v>252</v>
      </c>
      <c r="B281" s="1">
        <v>2</v>
      </c>
      <c r="C281" s="1">
        <v>2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8">
        <f t="shared" si="3"/>
        <v>4</v>
      </c>
    </row>
    <row r="282" spans="1:24">
      <c r="A282" s="1" t="s">
        <v>253</v>
      </c>
      <c r="B282" s="1">
        <v>2</v>
      </c>
      <c r="C282" s="1">
        <v>2</v>
      </c>
      <c r="D282" s="1"/>
      <c r="E282" s="1">
        <v>1</v>
      </c>
      <c r="F282" s="1"/>
      <c r="G282" s="1"/>
      <c r="H282" s="1"/>
      <c r="I282" s="1"/>
      <c r="J282" s="1"/>
      <c r="K282" s="1"/>
      <c r="L282" s="1"/>
      <c r="M282" s="1">
        <v>1</v>
      </c>
      <c r="N282" s="1"/>
      <c r="O282" s="1"/>
      <c r="P282" s="1">
        <v>1</v>
      </c>
      <c r="Q282" s="1"/>
      <c r="R282" s="1"/>
      <c r="S282" s="1"/>
      <c r="T282" s="1"/>
      <c r="U282" s="1"/>
      <c r="V282" s="1"/>
      <c r="W282" s="1"/>
      <c r="X282" s="28">
        <f t="shared" si="3"/>
        <v>7</v>
      </c>
    </row>
    <row r="283" spans="1:24">
      <c r="A283" s="1" t="s">
        <v>254</v>
      </c>
      <c r="B283" s="1">
        <v>3</v>
      </c>
      <c r="C283" s="1">
        <v>3</v>
      </c>
      <c r="D283" s="1">
        <v>1</v>
      </c>
      <c r="E283" s="1">
        <v>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>
        <v>1</v>
      </c>
      <c r="Q283" s="1"/>
      <c r="R283" s="1"/>
      <c r="S283" s="1"/>
      <c r="T283" s="1"/>
      <c r="U283" s="1"/>
      <c r="V283" s="1"/>
      <c r="W283" s="1"/>
      <c r="X283" s="28">
        <f t="shared" si="3"/>
        <v>10</v>
      </c>
    </row>
    <row r="284" spans="1:24">
      <c r="A284" s="1" t="s">
        <v>255</v>
      </c>
      <c r="B284" s="1">
        <v>3</v>
      </c>
      <c r="C284" s="1">
        <v>3</v>
      </c>
      <c r="D284" s="1"/>
      <c r="E284" s="1"/>
      <c r="F284" s="1">
        <v>1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8">
        <f t="shared" si="3"/>
        <v>7</v>
      </c>
    </row>
    <row r="285" spans="1:24">
      <c r="A285" s="1" t="s">
        <v>256</v>
      </c>
      <c r="B285" s="1">
        <v>3</v>
      </c>
      <c r="C285" s="1">
        <v>2</v>
      </c>
      <c r="D285" s="1"/>
      <c r="E285" s="1">
        <v>2</v>
      </c>
      <c r="F285" s="1">
        <v>1</v>
      </c>
      <c r="G285" s="1"/>
      <c r="H285" s="1"/>
      <c r="I285" s="1"/>
      <c r="J285" s="1"/>
      <c r="K285" s="1">
        <v>1</v>
      </c>
      <c r="L285" s="1">
        <v>1</v>
      </c>
      <c r="M285" s="1">
        <v>1</v>
      </c>
      <c r="N285" s="1"/>
      <c r="O285" s="1"/>
      <c r="P285" s="1"/>
      <c r="Q285" s="1"/>
      <c r="R285" s="1">
        <v>1</v>
      </c>
      <c r="S285" s="1"/>
      <c r="T285" s="1"/>
      <c r="U285" s="1">
        <v>1</v>
      </c>
      <c r="V285" s="1"/>
      <c r="W285" s="1"/>
      <c r="X285" s="28">
        <f t="shared" si="3"/>
        <v>13</v>
      </c>
    </row>
    <row r="286" spans="1:24">
      <c r="A286" s="1" t="s">
        <v>257</v>
      </c>
      <c r="B286" s="1">
        <v>4</v>
      </c>
      <c r="C286" s="1">
        <v>4</v>
      </c>
      <c r="D286" s="1">
        <v>1</v>
      </c>
      <c r="E286" s="1">
        <v>1</v>
      </c>
      <c r="F286" s="1">
        <v>1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8">
        <f t="shared" si="3"/>
        <v>11</v>
      </c>
    </row>
    <row r="287" spans="1:24">
      <c r="A287" s="1" t="s">
        <v>258</v>
      </c>
      <c r="B287" s="1">
        <v>8</v>
      </c>
      <c r="C287" s="1">
        <v>8</v>
      </c>
      <c r="D287" s="1"/>
      <c r="E287" s="1">
        <v>8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8">
        <f t="shared" si="3"/>
        <v>24</v>
      </c>
    </row>
    <row r="288" spans="1:24">
      <c r="A288" s="1" t="s">
        <v>259</v>
      </c>
      <c r="B288" s="1">
        <v>4</v>
      </c>
      <c r="C288" s="1">
        <v>4</v>
      </c>
      <c r="D288" s="1"/>
      <c r="E288" s="1">
        <v>3</v>
      </c>
      <c r="F288" s="1"/>
      <c r="G288" s="1"/>
      <c r="H288" s="1"/>
      <c r="I288" s="1">
        <v>1</v>
      </c>
      <c r="J288" s="1"/>
      <c r="K288" s="1"/>
      <c r="L288" s="1">
        <v>1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8">
        <f t="shared" si="3"/>
        <v>13</v>
      </c>
    </row>
    <row r="289" spans="1:24">
      <c r="A289" s="1" t="s">
        <v>260</v>
      </c>
      <c r="B289" s="1">
        <v>2</v>
      </c>
      <c r="C289" s="1">
        <v>2</v>
      </c>
      <c r="D289" s="1"/>
      <c r="E289" s="1">
        <v>1</v>
      </c>
      <c r="F289" s="1"/>
      <c r="G289" s="1"/>
      <c r="H289" s="1"/>
      <c r="I289" s="1"/>
      <c r="J289" s="1"/>
      <c r="K289" s="1"/>
      <c r="L289" s="1"/>
      <c r="M289" s="1">
        <v>1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8">
        <f t="shared" si="3"/>
        <v>6</v>
      </c>
    </row>
    <row r="290" spans="1:24">
      <c r="A290" s="1" t="s">
        <v>261</v>
      </c>
      <c r="B290" s="1">
        <v>8</v>
      </c>
      <c r="C290" s="1">
        <v>8</v>
      </c>
      <c r="D290" s="1"/>
      <c r="E290" s="1">
        <v>8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8">
        <f t="shared" si="3"/>
        <v>24</v>
      </c>
    </row>
    <row r="291" spans="1:24">
      <c r="A291" s="1" t="s">
        <v>262</v>
      </c>
      <c r="B291" s="1">
        <v>8</v>
      </c>
      <c r="C291" s="1">
        <v>8</v>
      </c>
      <c r="D291" s="1"/>
      <c r="E291" s="1">
        <v>8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8">
        <f t="shared" si="3"/>
        <v>24</v>
      </c>
    </row>
    <row r="292" spans="1:24">
      <c r="A292" s="1" t="s">
        <v>263</v>
      </c>
      <c r="B292" s="1">
        <v>8</v>
      </c>
      <c r="C292" s="1">
        <v>8</v>
      </c>
      <c r="D292" s="1"/>
      <c r="E292" s="1">
        <v>8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8">
        <f t="shared" si="3"/>
        <v>24</v>
      </c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8"/>
    </row>
    <row r="294" spans="1:24">
      <c r="A294" s="1" t="s">
        <v>0</v>
      </c>
      <c r="B294" s="1">
        <f>SUM(B273:B293)</f>
        <v>118</v>
      </c>
      <c r="C294" s="1">
        <f>SUM(C273:C293)</f>
        <v>116</v>
      </c>
      <c r="D294" s="1">
        <f>SUM(D273:D293)</f>
        <v>2</v>
      </c>
      <c r="E294" s="1">
        <f>SUM(E273:E293)</f>
        <v>94</v>
      </c>
      <c r="F294" s="1">
        <f>SUM(F273:F293)</f>
        <v>9</v>
      </c>
      <c r="G294" s="1"/>
      <c r="H294" s="1"/>
      <c r="I294" s="1">
        <v>1</v>
      </c>
      <c r="J294" s="1"/>
      <c r="K294" s="1">
        <v>1</v>
      </c>
      <c r="L294" s="1">
        <v>2</v>
      </c>
      <c r="M294" s="1">
        <v>4</v>
      </c>
      <c r="N294" s="1"/>
      <c r="O294" s="1"/>
      <c r="P294" s="1">
        <v>2</v>
      </c>
      <c r="Q294" s="1"/>
      <c r="R294" s="1">
        <v>1</v>
      </c>
      <c r="S294" s="1"/>
      <c r="T294" s="1"/>
      <c r="U294" s="1">
        <v>1</v>
      </c>
      <c r="V294" s="1"/>
      <c r="W294" s="1"/>
      <c r="X294" s="28">
        <f>SUM(X273:X293)</f>
        <v>351</v>
      </c>
    </row>
    <row r="295" spans="1:24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</row>
    <row r="296" spans="1:24">
      <c r="A296" s="100" t="s">
        <v>264</v>
      </c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14"/>
    </row>
    <row r="297" spans="1:24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14"/>
    </row>
    <row r="298" spans="1:24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14"/>
    </row>
    <row r="299" spans="1:24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14"/>
    </row>
    <row r="300" spans="1:24">
      <c r="A300" s="49" t="s">
        <v>112</v>
      </c>
      <c r="B300" s="49" t="s">
        <v>113</v>
      </c>
      <c r="C300" s="49" t="s">
        <v>114</v>
      </c>
      <c r="D300" s="49" t="s">
        <v>115</v>
      </c>
      <c r="E300" s="49" t="s">
        <v>116</v>
      </c>
      <c r="F300" s="49" t="s">
        <v>265</v>
      </c>
      <c r="G300" s="49" t="s">
        <v>118</v>
      </c>
      <c r="H300" s="49" t="s">
        <v>119</v>
      </c>
      <c r="I300" s="49" t="s">
        <v>243</v>
      </c>
      <c r="J300" s="49" t="s">
        <v>121</v>
      </c>
      <c r="K300" s="49" t="s">
        <v>122</v>
      </c>
      <c r="L300" s="49" t="s">
        <v>123</v>
      </c>
      <c r="M300" s="49" t="s">
        <v>124</v>
      </c>
      <c r="N300" s="49" t="s">
        <v>125</v>
      </c>
      <c r="O300" s="49" t="s">
        <v>126</v>
      </c>
      <c r="P300" s="49" t="s">
        <v>127</v>
      </c>
      <c r="Q300" s="49" t="s">
        <v>128</v>
      </c>
      <c r="R300" s="49" t="s">
        <v>130</v>
      </c>
      <c r="S300" s="49" t="s">
        <v>30</v>
      </c>
      <c r="T300" s="49" t="s">
        <v>130</v>
      </c>
      <c r="U300" s="7" t="s">
        <v>131</v>
      </c>
      <c r="V300" s="49" t="s">
        <v>132</v>
      </c>
      <c r="W300" s="7" t="s">
        <v>133</v>
      </c>
      <c r="X300" s="115" t="s">
        <v>0</v>
      </c>
    </row>
    <row r="301" spans="1:24">
      <c r="A301" s="48" t="s">
        <v>266</v>
      </c>
      <c r="B301" s="48">
        <v>2</v>
      </c>
      <c r="C301" s="48">
        <v>2</v>
      </c>
      <c r="D301" s="48"/>
      <c r="E301" s="48">
        <v>1</v>
      </c>
      <c r="F301" s="4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8">
        <f t="shared" ref="X301:X319" si="4">SUM(B301:W301)</f>
        <v>5</v>
      </c>
    </row>
    <row r="302" spans="1:24">
      <c r="A302" s="48" t="s">
        <v>267</v>
      </c>
      <c r="B302" s="48">
        <v>4</v>
      </c>
      <c r="C302" s="48">
        <v>4</v>
      </c>
      <c r="D302" s="48"/>
      <c r="E302" s="48"/>
      <c r="F302" s="48">
        <v>2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8">
        <f t="shared" si="4"/>
        <v>10</v>
      </c>
    </row>
    <row r="303" spans="1:24">
      <c r="A303" s="48" t="s">
        <v>268</v>
      </c>
      <c r="B303" s="48">
        <v>3</v>
      </c>
      <c r="C303" s="48">
        <v>3</v>
      </c>
      <c r="D303" s="48"/>
      <c r="E303" s="48">
        <v>2</v>
      </c>
      <c r="F303" s="48">
        <v>1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8">
        <f t="shared" si="4"/>
        <v>9</v>
      </c>
    </row>
    <row r="304" spans="1:24">
      <c r="A304" s="48" t="s">
        <v>269</v>
      </c>
      <c r="B304" s="48">
        <v>2</v>
      </c>
      <c r="C304" s="48">
        <v>2</v>
      </c>
      <c r="D304" s="48"/>
      <c r="E304" s="48">
        <v>2</v>
      </c>
      <c r="F304" s="48"/>
      <c r="G304" s="1"/>
      <c r="H304" s="1"/>
      <c r="I304" s="1"/>
      <c r="J304" s="1"/>
      <c r="K304" s="1"/>
      <c r="L304" s="1"/>
      <c r="M304" s="1"/>
      <c r="N304" s="1"/>
      <c r="O304" s="1"/>
      <c r="P304" s="1">
        <v>1</v>
      </c>
      <c r="Q304" s="1"/>
      <c r="R304" s="1"/>
      <c r="S304" s="1"/>
      <c r="T304" s="1"/>
      <c r="U304" s="1"/>
      <c r="V304" s="1"/>
      <c r="W304" s="1"/>
      <c r="X304" s="28">
        <f t="shared" si="4"/>
        <v>7</v>
      </c>
    </row>
    <row r="305" spans="1:24">
      <c r="A305" s="1" t="s">
        <v>270</v>
      </c>
      <c r="B305" s="1">
        <v>2</v>
      </c>
      <c r="C305" s="1">
        <v>2</v>
      </c>
      <c r="D305" s="1"/>
      <c r="E305" s="1">
        <v>2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8">
        <f t="shared" si="4"/>
        <v>6</v>
      </c>
    </row>
    <row r="306" spans="1:24">
      <c r="A306" s="1" t="s">
        <v>271</v>
      </c>
      <c r="B306" s="1">
        <v>8</v>
      </c>
      <c r="C306" s="1">
        <v>8</v>
      </c>
      <c r="D306" s="1"/>
      <c r="E306" s="1">
        <v>8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8">
        <f t="shared" si="4"/>
        <v>24</v>
      </c>
    </row>
    <row r="307" spans="1:24">
      <c r="A307" s="1" t="s">
        <v>272</v>
      </c>
      <c r="B307" s="1">
        <v>3</v>
      </c>
      <c r="C307" s="1">
        <v>3</v>
      </c>
      <c r="D307" s="1"/>
      <c r="E307" s="1">
        <v>2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8">
        <f t="shared" si="4"/>
        <v>8</v>
      </c>
    </row>
    <row r="308" spans="1:24">
      <c r="A308" s="1" t="s">
        <v>273</v>
      </c>
      <c r="B308" s="1">
        <v>4</v>
      </c>
      <c r="C308" s="1">
        <v>4</v>
      </c>
      <c r="D308" s="1"/>
      <c r="E308" s="1">
        <v>3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8">
        <f t="shared" si="4"/>
        <v>11</v>
      </c>
    </row>
    <row r="309" spans="1:24">
      <c r="A309" s="1" t="s">
        <v>274</v>
      </c>
      <c r="B309" s="1">
        <v>10</v>
      </c>
      <c r="C309" s="1">
        <v>10</v>
      </c>
      <c r="D309" s="1"/>
      <c r="E309" s="1">
        <v>10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8">
        <f t="shared" si="4"/>
        <v>30</v>
      </c>
    </row>
    <row r="310" spans="1:24">
      <c r="A310" s="1" t="s">
        <v>275</v>
      </c>
      <c r="B310" s="1">
        <v>4</v>
      </c>
      <c r="C310" s="1">
        <v>4</v>
      </c>
      <c r="D310" s="1"/>
      <c r="E310" s="1">
        <v>4</v>
      </c>
      <c r="F310" s="1">
        <v>1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8">
        <f t="shared" si="4"/>
        <v>13</v>
      </c>
    </row>
    <row r="311" spans="1:24">
      <c r="A311" s="1" t="s">
        <v>276</v>
      </c>
      <c r="B311" s="1">
        <v>8</v>
      </c>
      <c r="C311" s="1">
        <v>8</v>
      </c>
      <c r="D311" s="1"/>
      <c r="E311" s="1">
        <v>8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8">
        <f t="shared" si="4"/>
        <v>24</v>
      </c>
    </row>
    <row r="312" spans="1:24">
      <c r="A312" s="1" t="s">
        <v>277</v>
      </c>
      <c r="B312" s="1">
        <v>5</v>
      </c>
      <c r="C312" s="1">
        <v>5</v>
      </c>
      <c r="D312" s="1"/>
      <c r="E312" s="1">
        <v>5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8">
        <f t="shared" si="4"/>
        <v>15</v>
      </c>
    </row>
    <row r="313" spans="1:24">
      <c r="A313" s="111">
        <v>44187</v>
      </c>
      <c r="B313" s="1">
        <v>2</v>
      </c>
      <c r="C313" s="1">
        <v>2</v>
      </c>
      <c r="D313" s="1"/>
      <c r="E313" s="1">
        <v>1</v>
      </c>
      <c r="F313" s="1"/>
      <c r="G313" s="1"/>
      <c r="H313" s="1"/>
      <c r="I313" s="1"/>
      <c r="J313" s="1"/>
      <c r="K313" s="1"/>
      <c r="L313" s="1"/>
      <c r="M313" s="1">
        <v>1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8">
        <f t="shared" si="4"/>
        <v>6</v>
      </c>
    </row>
    <row r="314" spans="1:24">
      <c r="A314" s="1" t="s">
        <v>278</v>
      </c>
      <c r="B314" s="1">
        <v>5</v>
      </c>
      <c r="C314" s="1">
        <v>5</v>
      </c>
      <c r="D314" s="1"/>
      <c r="E314" s="1">
        <v>5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8">
        <f t="shared" si="4"/>
        <v>15</v>
      </c>
    </row>
    <row r="315" spans="1:24">
      <c r="A315" s="1" t="s">
        <v>279</v>
      </c>
      <c r="B315" s="1">
        <v>3</v>
      </c>
      <c r="C315" s="1">
        <v>3</v>
      </c>
      <c r="D315" s="1"/>
      <c r="E315" s="1">
        <v>3</v>
      </c>
      <c r="F315" s="1"/>
      <c r="G315" s="1"/>
      <c r="H315" s="1"/>
      <c r="I315" s="1"/>
      <c r="J315" s="1"/>
      <c r="K315" s="1"/>
      <c r="L315" s="1"/>
      <c r="M315" s="1">
        <v>1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8">
        <f t="shared" si="4"/>
        <v>10</v>
      </c>
    </row>
    <row r="316" spans="1:24">
      <c r="A316" s="1" t="s">
        <v>280</v>
      </c>
      <c r="B316" s="1">
        <v>3</v>
      </c>
      <c r="C316" s="1">
        <v>3</v>
      </c>
      <c r="D316" s="1"/>
      <c r="E316" s="1">
        <v>2</v>
      </c>
      <c r="F316" s="1">
        <v>1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8">
        <f t="shared" si="4"/>
        <v>9</v>
      </c>
    </row>
    <row r="317" spans="1:24">
      <c r="A317" s="1" t="s">
        <v>281</v>
      </c>
      <c r="B317" s="1">
        <v>2</v>
      </c>
      <c r="C317" s="1">
        <v>2</v>
      </c>
      <c r="D317" s="1"/>
      <c r="E317" s="1">
        <v>2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8">
        <f t="shared" si="4"/>
        <v>6</v>
      </c>
    </row>
    <row r="318" spans="1:24">
      <c r="A318" s="1" t="s">
        <v>282</v>
      </c>
      <c r="B318" s="1">
        <v>8</v>
      </c>
      <c r="C318" s="1">
        <v>8</v>
      </c>
      <c r="D318" s="1"/>
      <c r="E318" s="1">
        <v>8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8">
        <f t="shared" si="4"/>
        <v>24</v>
      </c>
    </row>
    <row r="319" spans="1:24">
      <c r="A319" s="1" t="s">
        <v>283</v>
      </c>
      <c r="B319" s="1">
        <v>2</v>
      </c>
      <c r="C319" s="1">
        <v>2</v>
      </c>
      <c r="D319" s="1"/>
      <c r="E319" s="1">
        <v>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8">
        <f t="shared" si="4"/>
        <v>5</v>
      </c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8"/>
    </row>
    <row r="321" spans="1:24">
      <c r="A321" s="1" t="s">
        <v>0</v>
      </c>
      <c r="B321" s="1">
        <f>SUM(B301:B320)</f>
        <v>80</v>
      </c>
      <c r="C321" s="1">
        <f>SUM(C301:C320)</f>
        <v>80</v>
      </c>
      <c r="D321" s="1"/>
      <c r="E321" s="1">
        <f>SUM(E301:E320)</f>
        <v>69</v>
      </c>
      <c r="F321" s="1">
        <f>SUM(F301:F320)</f>
        <v>5</v>
      </c>
      <c r="G321" s="1"/>
      <c r="H321" s="1"/>
      <c r="I321" s="1"/>
      <c r="J321" s="1"/>
      <c r="K321" s="1"/>
      <c r="L321" s="1"/>
      <c r="M321" s="1">
        <v>2</v>
      </c>
      <c r="N321" s="1"/>
      <c r="O321" s="1"/>
      <c r="P321" s="1">
        <v>1</v>
      </c>
      <c r="Q321" s="1"/>
      <c r="R321" s="1"/>
      <c r="S321" s="1"/>
      <c r="T321" s="1"/>
      <c r="U321" s="1"/>
      <c r="V321" s="1"/>
      <c r="W321" s="1"/>
      <c r="X321" s="28">
        <f>SUM(X301:X320)</f>
        <v>237</v>
      </c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8"/>
    </row>
    <row r="329" spans="1:24">
      <c r="A329" s="100" t="s">
        <v>284</v>
      </c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1:24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1:24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</row>
    <row r="332" spans="1:24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1:24">
      <c r="A333" s="22" t="s">
        <v>112</v>
      </c>
      <c r="B333" s="22" t="s">
        <v>113</v>
      </c>
      <c r="C333" s="22" t="s">
        <v>114</v>
      </c>
      <c r="D333" s="22" t="s">
        <v>115</v>
      </c>
      <c r="E333" s="22" t="s">
        <v>116</v>
      </c>
      <c r="F333" s="22" t="s">
        <v>117</v>
      </c>
      <c r="G333" s="22" t="s">
        <v>285</v>
      </c>
      <c r="H333" s="22" t="s">
        <v>119</v>
      </c>
      <c r="I333" s="22" t="s">
        <v>120</v>
      </c>
      <c r="J333" s="22" t="s">
        <v>121</v>
      </c>
      <c r="K333" s="22" t="s">
        <v>122</v>
      </c>
      <c r="L333" s="22" t="s">
        <v>123</v>
      </c>
      <c r="M333" s="22" t="s">
        <v>124</v>
      </c>
      <c r="N333" s="22" t="s">
        <v>125</v>
      </c>
      <c r="O333" s="22" t="s">
        <v>126</v>
      </c>
      <c r="P333" s="22" t="s">
        <v>127</v>
      </c>
      <c r="Q333" s="22" t="s">
        <v>128</v>
      </c>
      <c r="R333" s="22" t="s">
        <v>129</v>
      </c>
      <c r="S333" s="22" t="s">
        <v>30</v>
      </c>
      <c r="T333" s="22" t="s">
        <v>130</v>
      </c>
      <c r="U333" s="3" t="s">
        <v>131</v>
      </c>
      <c r="V333" s="22" t="s">
        <v>132</v>
      </c>
      <c r="W333" s="3" t="s">
        <v>133</v>
      </c>
      <c r="X333" s="3" t="s">
        <v>0</v>
      </c>
    </row>
    <row r="334" spans="1:24">
      <c r="A334" s="22" t="s">
        <v>54</v>
      </c>
      <c r="B334" s="22">
        <v>147</v>
      </c>
      <c r="C334" s="22">
        <v>147</v>
      </c>
      <c r="D334" s="22">
        <v>3</v>
      </c>
      <c r="E334" s="22">
        <v>126</v>
      </c>
      <c r="F334" s="22">
        <v>13</v>
      </c>
      <c r="G334" s="22">
        <v>1</v>
      </c>
      <c r="H334" s="22"/>
      <c r="I334" s="22">
        <v>2</v>
      </c>
      <c r="J334" s="22"/>
      <c r="K334" s="22">
        <v>2</v>
      </c>
      <c r="L334" s="22">
        <v>2</v>
      </c>
      <c r="M334" s="22">
        <v>2</v>
      </c>
      <c r="N334" s="22"/>
      <c r="O334" s="22"/>
      <c r="P334" s="22"/>
      <c r="Q334" s="22"/>
      <c r="R334" s="22"/>
      <c r="S334" s="22"/>
      <c r="T334" s="22">
        <v>2</v>
      </c>
      <c r="U334" s="22">
        <v>2</v>
      </c>
      <c r="V334" s="22"/>
      <c r="W334" s="22"/>
      <c r="X334" s="22">
        <f>SUM(B334:W334)</f>
        <v>449</v>
      </c>
    </row>
    <row r="335" spans="1:24">
      <c r="A335" s="22" t="s">
        <v>6</v>
      </c>
      <c r="B335" s="22">
        <v>210</v>
      </c>
      <c r="C335" s="22">
        <v>210</v>
      </c>
      <c r="D335" s="22">
        <v>1</v>
      </c>
      <c r="E335" s="22">
        <v>199</v>
      </c>
      <c r="F335" s="22">
        <v>57</v>
      </c>
      <c r="G335" s="22"/>
      <c r="H335" s="22"/>
      <c r="I335" s="22">
        <v>3</v>
      </c>
      <c r="J335" s="22"/>
      <c r="K335" s="22">
        <v>3</v>
      </c>
      <c r="L335" s="22">
        <v>3</v>
      </c>
      <c r="M335" s="22">
        <v>3</v>
      </c>
      <c r="N335" s="22"/>
      <c r="O335" s="22"/>
      <c r="P335" s="22">
        <v>1</v>
      </c>
      <c r="Q335" s="22"/>
      <c r="R335" s="22"/>
      <c r="S335" s="22"/>
      <c r="T335" s="22">
        <v>3</v>
      </c>
      <c r="U335" s="22">
        <v>3</v>
      </c>
      <c r="V335" s="22"/>
      <c r="W335" s="22"/>
      <c r="X335" s="22">
        <f>SUM(B335:W335)</f>
        <v>696</v>
      </c>
    </row>
    <row r="336" spans="1:24">
      <c r="A336" s="22" t="s">
        <v>55</v>
      </c>
      <c r="B336" s="22">
        <v>37</v>
      </c>
      <c r="C336" s="22">
        <v>35</v>
      </c>
      <c r="D336" s="22"/>
      <c r="E336" s="22">
        <v>29</v>
      </c>
      <c r="F336" s="22">
        <v>12</v>
      </c>
      <c r="G336" s="22"/>
      <c r="H336" s="22">
        <v>1</v>
      </c>
      <c r="I336" s="22">
        <v>1</v>
      </c>
      <c r="J336" s="22"/>
      <c r="K336" s="22">
        <v>3</v>
      </c>
      <c r="L336" s="22">
        <v>3</v>
      </c>
      <c r="M336" s="22">
        <v>3</v>
      </c>
      <c r="N336" s="22"/>
      <c r="O336" s="22"/>
      <c r="P336" s="22"/>
      <c r="Q336" s="22"/>
      <c r="R336" s="22">
        <v>2</v>
      </c>
      <c r="S336" s="22"/>
      <c r="T336" s="22">
        <v>3</v>
      </c>
      <c r="U336" s="22">
        <v>3</v>
      </c>
      <c r="V336" s="22"/>
      <c r="W336" s="22"/>
      <c r="X336" s="22">
        <f>SUM(B336:W336)</f>
        <v>132</v>
      </c>
    </row>
    <row r="337" spans="1:24">
      <c r="A337" s="22" t="s">
        <v>56</v>
      </c>
      <c r="B337" s="22">
        <v>1</v>
      </c>
      <c r="C337" s="22">
        <v>1</v>
      </c>
      <c r="D337" s="22"/>
      <c r="E337" s="22"/>
      <c r="F337" s="22">
        <v>2</v>
      </c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>
        <f t="shared" ref="X337:X343" si="5">SUM(B337:W337)</f>
        <v>4</v>
      </c>
    </row>
    <row r="338" spans="1:24">
      <c r="A338" s="22" t="s">
        <v>57</v>
      </c>
      <c r="B338" s="22"/>
      <c r="C338" s="22"/>
      <c r="D338" s="22"/>
      <c r="E338" s="22"/>
      <c r="F338" s="22">
        <v>3</v>
      </c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>
        <f t="shared" si="5"/>
        <v>3</v>
      </c>
    </row>
    <row r="339" spans="1:24">
      <c r="A339" s="22" t="s">
        <v>58</v>
      </c>
      <c r="B339" s="22">
        <v>8</v>
      </c>
      <c r="C339" s="22">
        <v>8</v>
      </c>
      <c r="D339" s="22"/>
      <c r="E339" s="22">
        <v>9</v>
      </c>
      <c r="F339" s="22">
        <v>2</v>
      </c>
      <c r="G339" s="22"/>
      <c r="H339" s="22"/>
      <c r="I339" s="22">
        <v>2</v>
      </c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>
        <f t="shared" si="5"/>
        <v>29</v>
      </c>
    </row>
    <row r="340" spans="1:24">
      <c r="A340" s="22" t="s">
        <v>59</v>
      </c>
      <c r="B340" s="22">
        <v>13</v>
      </c>
      <c r="C340" s="22">
        <v>13</v>
      </c>
      <c r="D340" s="22">
        <v>1</v>
      </c>
      <c r="E340" s="22">
        <v>10</v>
      </c>
      <c r="F340" s="22">
        <v>4</v>
      </c>
      <c r="G340" s="22"/>
      <c r="H340" s="22"/>
      <c r="I340" s="22"/>
      <c r="J340" s="22"/>
      <c r="K340" s="22"/>
      <c r="L340" s="22"/>
      <c r="M340" s="22">
        <v>1</v>
      </c>
      <c r="N340" s="22"/>
      <c r="O340" s="22"/>
      <c r="P340" s="22">
        <v>2</v>
      </c>
      <c r="Q340" s="22"/>
      <c r="R340" s="22"/>
      <c r="S340" s="22"/>
      <c r="T340" s="22"/>
      <c r="U340" s="22"/>
      <c r="V340" s="22"/>
      <c r="W340" s="22"/>
      <c r="X340" s="22">
        <f t="shared" si="5"/>
        <v>44</v>
      </c>
    </row>
    <row r="341" spans="1:24">
      <c r="A341" s="3" t="s">
        <v>60</v>
      </c>
      <c r="B341" s="22">
        <v>55</v>
      </c>
      <c r="C341" s="22">
        <v>55</v>
      </c>
      <c r="D341" s="22"/>
      <c r="E341" s="22">
        <v>47</v>
      </c>
      <c r="F341" s="22">
        <v>12</v>
      </c>
      <c r="G341" s="22"/>
      <c r="H341" s="22"/>
      <c r="I341" s="22">
        <v>1</v>
      </c>
      <c r="J341" s="22"/>
      <c r="K341" s="22">
        <v>1</v>
      </c>
      <c r="L341" s="22">
        <v>1</v>
      </c>
      <c r="M341" s="22">
        <v>1</v>
      </c>
      <c r="N341" s="22"/>
      <c r="O341" s="22"/>
      <c r="P341" s="22">
        <v>3</v>
      </c>
      <c r="Q341" s="22"/>
      <c r="R341" s="22">
        <v>1</v>
      </c>
      <c r="S341" s="22"/>
      <c r="T341" s="22">
        <v>1</v>
      </c>
      <c r="U341" s="22">
        <v>1</v>
      </c>
      <c r="V341" s="22"/>
      <c r="W341" s="22"/>
      <c r="X341" s="22">
        <f t="shared" si="5"/>
        <v>179</v>
      </c>
    </row>
    <row r="342" spans="1:24">
      <c r="A342" s="3" t="s">
        <v>61</v>
      </c>
      <c r="B342" s="22">
        <v>101</v>
      </c>
      <c r="C342" s="22">
        <v>101</v>
      </c>
      <c r="D342" s="22">
        <v>3</v>
      </c>
      <c r="E342" s="22">
        <v>88</v>
      </c>
      <c r="F342" s="22">
        <v>10</v>
      </c>
      <c r="G342" s="22"/>
      <c r="H342" s="22">
        <v>1</v>
      </c>
      <c r="I342" s="22"/>
      <c r="J342" s="22"/>
      <c r="K342" s="22">
        <v>1</v>
      </c>
      <c r="L342" s="22">
        <v>1</v>
      </c>
      <c r="M342" s="22">
        <v>5</v>
      </c>
      <c r="N342" s="22"/>
      <c r="O342" s="22"/>
      <c r="P342" s="22">
        <v>6</v>
      </c>
      <c r="Q342" s="22"/>
      <c r="R342" s="22"/>
      <c r="S342" s="22"/>
      <c r="T342" s="22">
        <v>3</v>
      </c>
      <c r="U342" s="22">
        <v>3</v>
      </c>
      <c r="V342" s="22"/>
      <c r="W342" s="22"/>
      <c r="X342" s="22">
        <f t="shared" si="5"/>
        <v>323</v>
      </c>
    </row>
    <row r="343" spans="1:24">
      <c r="A343" s="3" t="s">
        <v>62</v>
      </c>
      <c r="B343" s="22">
        <v>63</v>
      </c>
      <c r="C343" s="22">
        <v>63</v>
      </c>
      <c r="D343" s="22">
        <v>1</v>
      </c>
      <c r="E343" s="22">
        <v>46</v>
      </c>
      <c r="F343" s="22">
        <v>16</v>
      </c>
      <c r="G343" s="22">
        <v>5</v>
      </c>
      <c r="H343" s="22">
        <v>1</v>
      </c>
      <c r="I343" s="22">
        <v>3</v>
      </c>
      <c r="J343" s="22"/>
      <c r="K343" s="22">
        <v>5</v>
      </c>
      <c r="L343" s="22">
        <v>7</v>
      </c>
      <c r="M343" s="22">
        <v>13</v>
      </c>
      <c r="N343" s="22"/>
      <c r="O343" s="22"/>
      <c r="P343" s="22">
        <v>11</v>
      </c>
      <c r="Q343" s="22"/>
      <c r="R343" s="22"/>
      <c r="S343" s="22"/>
      <c r="T343" s="22">
        <v>5</v>
      </c>
      <c r="U343" s="22">
        <v>5</v>
      </c>
      <c r="V343" s="22"/>
      <c r="W343" s="22">
        <v>5</v>
      </c>
      <c r="X343" s="22">
        <f t="shared" si="5"/>
        <v>249</v>
      </c>
    </row>
    <row r="344" spans="1:24">
      <c r="A344" s="3" t="s">
        <v>63</v>
      </c>
      <c r="B344" s="22">
        <v>118</v>
      </c>
      <c r="C344" s="22">
        <v>116</v>
      </c>
      <c r="D344" s="22">
        <v>2</v>
      </c>
      <c r="E344" s="22">
        <v>94</v>
      </c>
      <c r="F344" s="22">
        <v>9</v>
      </c>
      <c r="G344" s="22"/>
      <c r="H344" s="22"/>
      <c r="I344" s="22"/>
      <c r="J344" s="22"/>
      <c r="K344" s="22">
        <v>1</v>
      </c>
      <c r="L344" s="22">
        <v>2</v>
      </c>
      <c r="M344" s="22">
        <v>4</v>
      </c>
      <c r="N344" s="22"/>
      <c r="O344" s="22">
        <v>1</v>
      </c>
      <c r="P344" s="22">
        <v>2</v>
      </c>
      <c r="Q344" s="22"/>
      <c r="R344" s="22"/>
      <c r="S344" s="22"/>
      <c r="T344" s="22">
        <v>1</v>
      </c>
      <c r="U344" s="22">
        <v>1</v>
      </c>
      <c r="V344" s="22"/>
      <c r="W344" s="22"/>
      <c r="X344" s="22">
        <f>SUM(B344:W344)</f>
        <v>351</v>
      </c>
    </row>
    <row r="345" spans="1:24">
      <c r="A345" s="3" t="s">
        <v>64</v>
      </c>
      <c r="B345" s="22">
        <v>80</v>
      </c>
      <c r="C345" s="22">
        <v>80</v>
      </c>
      <c r="D345" s="22"/>
      <c r="E345" s="22">
        <v>69</v>
      </c>
      <c r="F345" s="22">
        <v>5</v>
      </c>
      <c r="G345" s="22"/>
      <c r="H345" s="22"/>
      <c r="I345" s="22"/>
      <c r="J345" s="22"/>
      <c r="K345" s="22"/>
      <c r="L345" s="22"/>
      <c r="M345" s="22">
        <v>2</v>
      </c>
      <c r="N345" s="22"/>
      <c r="O345" s="22"/>
      <c r="P345" s="22">
        <v>1</v>
      </c>
      <c r="Q345" s="22"/>
      <c r="R345" s="22"/>
      <c r="S345" s="22"/>
      <c r="T345" s="22"/>
      <c r="U345" s="22"/>
      <c r="V345" s="22"/>
      <c r="W345" s="22"/>
      <c r="X345" s="22">
        <f>SUM(B345:W345)</f>
        <v>237</v>
      </c>
    </row>
    <row r="346" spans="1:24">
      <c r="A346" s="22" t="s">
        <v>0</v>
      </c>
      <c r="B346" s="22">
        <f>SUM(B334:B345)</f>
        <v>833</v>
      </c>
      <c r="C346" s="22">
        <f>SUM(C334:C345)</f>
        <v>829</v>
      </c>
      <c r="D346" s="22">
        <f>SUM(D334:D345)</f>
        <v>11</v>
      </c>
      <c r="E346" s="22">
        <f>SUM(E334:E345)</f>
        <v>717</v>
      </c>
      <c r="F346" s="22">
        <f>SUM(F334:F345)</f>
        <v>145</v>
      </c>
      <c r="G346" s="22">
        <v>6</v>
      </c>
      <c r="H346" s="22">
        <f t="shared" ref="H346:P346" si="6">SUM(H334:H345)</f>
        <v>3</v>
      </c>
      <c r="I346" s="22">
        <f t="shared" si="6"/>
        <v>12</v>
      </c>
      <c r="J346" s="22">
        <f t="shared" si="6"/>
        <v>0</v>
      </c>
      <c r="K346" s="22">
        <f t="shared" si="6"/>
        <v>16</v>
      </c>
      <c r="L346" s="22">
        <f t="shared" si="6"/>
        <v>19</v>
      </c>
      <c r="M346" s="22">
        <f t="shared" si="6"/>
        <v>34</v>
      </c>
      <c r="N346" s="22">
        <f t="shared" si="6"/>
        <v>0</v>
      </c>
      <c r="O346" s="22">
        <f t="shared" si="6"/>
        <v>1</v>
      </c>
      <c r="P346" s="22">
        <f t="shared" si="6"/>
        <v>26</v>
      </c>
      <c r="Q346" s="22"/>
      <c r="R346" s="22">
        <f>SUM(R334:R345)</f>
        <v>3</v>
      </c>
      <c r="S346" s="22"/>
      <c r="T346" s="22">
        <f>SUM(T334:T345)</f>
        <v>18</v>
      </c>
      <c r="U346" s="22">
        <f>SUM(U334:U345)</f>
        <v>18</v>
      </c>
      <c r="V346" s="22"/>
      <c r="W346" s="22">
        <f>SUM(W334:W345)</f>
        <v>5</v>
      </c>
      <c r="X346" s="22">
        <f>SUM(B346:W346)</f>
        <v>2696</v>
      </c>
    </row>
  </sheetData>
  <mergeCells count="13">
    <mergeCell ref="A329:X332"/>
    <mergeCell ref="A144:W147"/>
    <mergeCell ref="A171:W174"/>
    <mergeCell ref="A203:W206"/>
    <mergeCell ref="A236:W239"/>
    <mergeCell ref="A268:W271"/>
    <mergeCell ref="A296:W299"/>
    <mergeCell ref="A1:W4"/>
    <mergeCell ref="A41:W44"/>
    <mergeCell ref="A72:W75"/>
    <mergeCell ref="A93:W96"/>
    <mergeCell ref="A106:W109"/>
    <mergeCell ref="A122:W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6:G21"/>
  <sheetViews>
    <sheetView topLeftCell="A4" workbookViewId="0">
      <selection activeCell="J22" sqref="J22"/>
    </sheetView>
  </sheetViews>
  <sheetFormatPr defaultRowHeight="15"/>
  <cols>
    <col min="5" max="5" width="14.42578125" bestFit="1" customWidth="1"/>
  </cols>
  <sheetData>
    <row r="6" spans="2:7">
      <c r="B6" s="92" t="s">
        <v>76</v>
      </c>
      <c r="C6" s="92"/>
      <c r="D6" s="92"/>
      <c r="E6" s="92"/>
      <c r="F6" s="92"/>
      <c r="G6" s="92"/>
    </row>
    <row r="7" spans="2:7">
      <c r="B7" s="92"/>
      <c r="C7" s="92"/>
      <c r="D7" s="92"/>
      <c r="E7" s="92"/>
      <c r="F7" s="92"/>
      <c r="G7" s="92"/>
    </row>
    <row r="8" spans="2:7">
      <c r="D8" s="5" t="s">
        <v>2</v>
      </c>
      <c r="E8" s="5" t="s">
        <v>1</v>
      </c>
    </row>
    <row r="9" spans="2:7">
      <c r="D9" s="5" t="s">
        <v>3</v>
      </c>
      <c r="E9" s="5">
        <v>5</v>
      </c>
    </row>
    <row r="10" spans="2:7">
      <c r="D10" s="5" t="s">
        <v>6</v>
      </c>
      <c r="E10" s="5">
        <v>4</v>
      </c>
    </row>
    <row r="11" spans="2:7">
      <c r="D11" s="5" t="s">
        <v>55</v>
      </c>
      <c r="E11" s="5">
        <v>2</v>
      </c>
    </row>
    <row r="12" spans="2:7">
      <c r="D12" s="5" t="s">
        <v>56</v>
      </c>
      <c r="E12" s="5">
        <v>1</v>
      </c>
    </row>
    <row r="13" spans="2:7">
      <c r="D13" s="5" t="s">
        <v>57</v>
      </c>
      <c r="E13" s="5">
        <v>1</v>
      </c>
    </row>
    <row r="14" spans="2:7">
      <c r="D14" s="5" t="s">
        <v>58</v>
      </c>
      <c r="E14" s="5">
        <v>1</v>
      </c>
    </row>
    <row r="15" spans="2:7">
      <c r="D15" s="5" t="s">
        <v>59</v>
      </c>
      <c r="E15" s="5">
        <v>1</v>
      </c>
    </row>
    <row r="16" spans="2:7">
      <c r="D16" s="5" t="s">
        <v>60</v>
      </c>
      <c r="E16" s="23">
        <v>2</v>
      </c>
    </row>
    <row r="17" spans="4:5">
      <c r="D17" s="5" t="s">
        <v>61</v>
      </c>
      <c r="E17" s="23">
        <v>2</v>
      </c>
    </row>
    <row r="18" spans="4:5">
      <c r="D18" s="5" t="s">
        <v>62</v>
      </c>
      <c r="E18" s="23">
        <v>4</v>
      </c>
    </row>
    <row r="19" spans="4:5">
      <c r="D19" s="5" t="s">
        <v>63</v>
      </c>
      <c r="E19" s="23">
        <v>3</v>
      </c>
    </row>
    <row r="20" spans="4:5">
      <c r="D20" s="5" t="s">
        <v>64</v>
      </c>
      <c r="E20" s="23">
        <v>4</v>
      </c>
    </row>
    <row r="21" spans="4:5">
      <c r="D21" s="5" t="s">
        <v>0</v>
      </c>
      <c r="E21" s="5">
        <f>SUM(E9:E20)</f>
        <v>30</v>
      </c>
    </row>
  </sheetData>
  <mergeCells count="1">
    <mergeCell ref="B6:G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7"/>
  <sheetViews>
    <sheetView workbookViewId="0">
      <selection activeCell="G22" sqref="G22"/>
    </sheetView>
  </sheetViews>
  <sheetFormatPr defaultRowHeight="15"/>
  <cols>
    <col min="4" max="4" width="13.85546875" bestFit="1" customWidth="1"/>
  </cols>
  <sheetData>
    <row r="2" spans="1:6">
      <c r="A2" s="92" t="s">
        <v>69</v>
      </c>
      <c r="B2" s="92"/>
      <c r="C2" s="92"/>
      <c r="D2" s="92"/>
      <c r="E2" s="92"/>
      <c r="F2" s="92"/>
    </row>
    <row r="3" spans="1:6">
      <c r="A3" s="92"/>
      <c r="B3" s="92"/>
      <c r="C3" s="92"/>
      <c r="D3" s="92"/>
      <c r="E3" s="92"/>
      <c r="F3" s="92"/>
    </row>
    <row r="4" spans="1:6">
      <c r="A4" s="13"/>
      <c r="B4" s="13"/>
      <c r="C4" s="5" t="s">
        <v>2</v>
      </c>
      <c r="D4" s="5" t="s">
        <v>70</v>
      </c>
      <c r="E4" s="13"/>
      <c r="F4" s="13"/>
    </row>
    <row r="5" spans="1:6">
      <c r="A5" s="13"/>
      <c r="B5" s="13"/>
      <c r="C5" s="5" t="s">
        <v>3</v>
      </c>
      <c r="D5" s="5">
        <v>5</v>
      </c>
      <c r="E5" s="13"/>
      <c r="F5" s="13"/>
    </row>
    <row r="6" spans="1:6">
      <c r="A6" s="13"/>
      <c r="B6" s="13"/>
      <c r="C6" s="5" t="s">
        <v>6</v>
      </c>
      <c r="D6" s="5">
        <v>0</v>
      </c>
      <c r="E6" s="13"/>
      <c r="F6" s="13"/>
    </row>
    <row r="7" spans="1:6">
      <c r="A7" s="13"/>
      <c r="B7" s="13"/>
      <c r="C7" s="5" t="s">
        <v>55</v>
      </c>
      <c r="D7" s="5">
        <v>0</v>
      </c>
      <c r="E7" s="13"/>
      <c r="F7" s="13"/>
    </row>
    <row r="8" spans="1:6">
      <c r="A8" s="13"/>
      <c r="B8" s="13"/>
      <c r="C8" s="5" t="s">
        <v>56</v>
      </c>
      <c r="D8" s="23">
        <v>0</v>
      </c>
      <c r="E8" s="13"/>
      <c r="F8" s="13"/>
    </row>
    <row r="9" spans="1:6">
      <c r="A9" s="13"/>
      <c r="B9" s="13"/>
      <c r="C9" s="5" t="s">
        <v>57</v>
      </c>
      <c r="D9" s="23">
        <v>0</v>
      </c>
      <c r="E9" s="13"/>
      <c r="F9" s="13"/>
    </row>
    <row r="10" spans="1:6">
      <c r="A10" s="13"/>
      <c r="B10" s="13"/>
      <c r="C10" s="5" t="s">
        <v>58</v>
      </c>
      <c r="D10" s="23">
        <v>6</v>
      </c>
      <c r="E10" s="13"/>
      <c r="F10" s="13"/>
    </row>
    <row r="11" spans="1:6">
      <c r="A11" s="13"/>
      <c r="B11" s="13"/>
      <c r="C11" s="5" t="s">
        <v>59</v>
      </c>
      <c r="D11" s="23">
        <v>0</v>
      </c>
      <c r="E11" s="13"/>
      <c r="F11" s="13"/>
    </row>
    <row r="12" spans="1:6">
      <c r="A12" s="13"/>
      <c r="B12" s="13"/>
      <c r="C12" s="5" t="s">
        <v>60</v>
      </c>
      <c r="D12" s="25">
        <v>0</v>
      </c>
      <c r="E12" s="13"/>
      <c r="F12" s="13"/>
    </row>
    <row r="13" spans="1:6">
      <c r="A13" s="13"/>
      <c r="B13" s="13"/>
      <c r="C13" s="5" t="s">
        <v>61</v>
      </c>
      <c r="D13" s="25">
        <v>0</v>
      </c>
      <c r="E13" s="13"/>
      <c r="F13" s="13"/>
    </row>
    <row r="14" spans="1:6">
      <c r="A14" s="13"/>
      <c r="B14" s="13"/>
      <c r="C14" s="5" t="s">
        <v>62</v>
      </c>
      <c r="D14" s="25">
        <v>0</v>
      </c>
      <c r="E14" s="13"/>
      <c r="F14" s="13"/>
    </row>
    <row r="15" spans="1:6">
      <c r="A15" s="13"/>
      <c r="B15" s="13"/>
      <c r="C15" s="5" t="s">
        <v>63</v>
      </c>
      <c r="D15" s="25">
        <v>0</v>
      </c>
      <c r="E15" s="13"/>
      <c r="F15" s="13"/>
    </row>
    <row r="16" spans="1:6">
      <c r="A16" s="13"/>
      <c r="B16" s="13"/>
      <c r="C16" s="5" t="s">
        <v>64</v>
      </c>
      <c r="D16" s="25">
        <v>0</v>
      </c>
      <c r="E16" s="13"/>
      <c r="F16" s="13"/>
    </row>
    <row r="17" spans="1:6">
      <c r="A17" s="13"/>
      <c r="B17" s="13"/>
      <c r="C17" s="5" t="s">
        <v>0</v>
      </c>
      <c r="D17" s="23">
        <f>SUM(D5:D16)</f>
        <v>11</v>
      </c>
      <c r="E17" s="13"/>
      <c r="F17" s="13"/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7"/>
  <sheetViews>
    <sheetView workbookViewId="0">
      <selection activeCell="I22" sqref="I22"/>
    </sheetView>
  </sheetViews>
  <sheetFormatPr defaultRowHeight="15"/>
  <sheetData>
    <row r="2" spans="2:7">
      <c r="B2" s="92" t="s">
        <v>75</v>
      </c>
      <c r="C2" s="92"/>
      <c r="D2" s="92"/>
      <c r="E2" s="92"/>
      <c r="F2" s="92"/>
      <c r="G2" s="92"/>
    </row>
    <row r="3" spans="2:7">
      <c r="B3" s="92"/>
      <c r="C3" s="92"/>
      <c r="D3" s="92"/>
      <c r="E3" s="92"/>
      <c r="F3" s="92"/>
      <c r="G3" s="92"/>
    </row>
    <row r="4" spans="2:7">
      <c r="B4" s="2"/>
      <c r="C4" s="2"/>
      <c r="D4" s="5" t="s">
        <v>2</v>
      </c>
      <c r="E4" s="5" t="s">
        <v>28</v>
      </c>
      <c r="F4" s="2"/>
      <c r="G4" s="2"/>
    </row>
    <row r="5" spans="2:7">
      <c r="B5" s="2"/>
      <c r="C5" s="2"/>
      <c r="D5" s="5" t="s">
        <v>3</v>
      </c>
      <c r="E5" s="5">
        <v>2</v>
      </c>
      <c r="F5" s="2"/>
      <c r="G5" s="2"/>
    </row>
    <row r="6" spans="2:7">
      <c r="B6" s="2"/>
      <c r="C6" s="2"/>
      <c r="D6" s="5" t="s">
        <v>6</v>
      </c>
      <c r="E6" s="5">
        <v>2</v>
      </c>
      <c r="F6" s="2"/>
      <c r="G6" s="2"/>
    </row>
    <row r="7" spans="2:7">
      <c r="B7" s="2"/>
      <c r="C7" s="2"/>
      <c r="D7" s="5" t="s">
        <v>55</v>
      </c>
      <c r="E7" s="5">
        <v>1</v>
      </c>
      <c r="F7" s="2"/>
      <c r="G7" s="2"/>
    </row>
    <row r="8" spans="2:7">
      <c r="B8" s="2"/>
      <c r="C8" s="2"/>
      <c r="D8" s="5" t="s">
        <v>56</v>
      </c>
      <c r="E8" s="23">
        <v>1</v>
      </c>
      <c r="F8" s="2"/>
      <c r="G8" s="2"/>
    </row>
    <row r="9" spans="2:7">
      <c r="B9" s="2"/>
      <c r="C9" s="2"/>
      <c r="D9" s="5" t="s">
        <v>57</v>
      </c>
      <c r="E9" s="23">
        <v>1</v>
      </c>
      <c r="F9" s="2"/>
      <c r="G9" s="2"/>
    </row>
    <row r="10" spans="2:7">
      <c r="B10" s="2"/>
      <c r="C10" s="2"/>
      <c r="D10" s="5" t="s">
        <v>58</v>
      </c>
      <c r="E10" s="23">
        <v>1</v>
      </c>
      <c r="F10" s="2"/>
      <c r="G10" s="2"/>
    </row>
    <row r="11" spans="2:7">
      <c r="B11" s="2"/>
      <c r="C11" s="2"/>
      <c r="D11" s="5" t="s">
        <v>59</v>
      </c>
      <c r="E11" s="23">
        <v>1</v>
      </c>
      <c r="F11" s="2"/>
      <c r="G11" s="2"/>
    </row>
    <row r="12" spans="2:7">
      <c r="B12" s="2"/>
      <c r="C12" s="2"/>
      <c r="D12" s="5" t="s">
        <v>60</v>
      </c>
      <c r="E12" s="23">
        <v>3</v>
      </c>
      <c r="F12" s="2"/>
      <c r="G12" s="2"/>
    </row>
    <row r="13" spans="2:7">
      <c r="B13" s="2"/>
      <c r="C13" s="2"/>
      <c r="D13" s="5" t="s">
        <v>61</v>
      </c>
      <c r="E13" s="23">
        <v>2</v>
      </c>
      <c r="F13" s="2"/>
      <c r="G13" s="2"/>
    </row>
    <row r="14" spans="2:7">
      <c r="B14" s="2"/>
      <c r="C14" s="2"/>
      <c r="D14" s="5" t="s">
        <v>62</v>
      </c>
      <c r="E14" s="23">
        <v>5</v>
      </c>
      <c r="F14" s="2"/>
      <c r="G14" s="2"/>
    </row>
    <row r="15" spans="2:7">
      <c r="B15" s="2"/>
      <c r="C15" s="2"/>
      <c r="D15" s="5" t="s">
        <v>63</v>
      </c>
      <c r="E15" s="23">
        <v>4</v>
      </c>
      <c r="F15" s="2"/>
      <c r="G15" s="2"/>
    </row>
    <row r="16" spans="2:7">
      <c r="B16" s="2"/>
      <c r="C16" s="2"/>
      <c r="D16" s="5" t="s">
        <v>64</v>
      </c>
      <c r="E16" s="23">
        <v>4</v>
      </c>
      <c r="F16" s="2"/>
      <c r="G16" s="2"/>
    </row>
    <row r="17" spans="2:7">
      <c r="B17" s="2"/>
      <c r="C17" s="2"/>
      <c r="D17" s="5" t="s">
        <v>0</v>
      </c>
      <c r="E17" s="23">
        <f>SUM(E5:E16)</f>
        <v>27</v>
      </c>
      <c r="F17" s="2"/>
      <c r="G17" s="2"/>
    </row>
  </sheetData>
  <mergeCells count="1">
    <mergeCell ref="B2:G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F19"/>
  <sheetViews>
    <sheetView workbookViewId="0">
      <selection activeCell="I19" sqref="I19"/>
    </sheetView>
  </sheetViews>
  <sheetFormatPr defaultRowHeight="15"/>
  <sheetData>
    <row r="4" spans="1:6">
      <c r="A4" s="92" t="s">
        <v>73</v>
      </c>
      <c r="B4" s="92"/>
      <c r="C4" s="92"/>
      <c r="D4" s="92"/>
      <c r="E4" s="92"/>
      <c r="F4" s="92"/>
    </row>
    <row r="5" spans="1:6">
      <c r="A5" s="92"/>
      <c r="B5" s="92"/>
      <c r="C5" s="92"/>
      <c r="D5" s="92"/>
      <c r="E5" s="92"/>
      <c r="F5" s="92"/>
    </row>
    <row r="6" spans="1:6">
      <c r="C6" s="5" t="s">
        <v>2</v>
      </c>
      <c r="D6" s="5" t="s">
        <v>29</v>
      </c>
    </row>
    <row r="7" spans="1:6">
      <c r="C7" s="5" t="s">
        <v>3</v>
      </c>
      <c r="D7" s="5">
        <v>41</v>
      </c>
    </row>
    <row r="8" spans="1:6">
      <c r="C8" s="5" t="s">
        <v>6</v>
      </c>
      <c r="D8" s="5">
        <v>29</v>
      </c>
    </row>
    <row r="9" spans="1:6">
      <c r="C9" s="5" t="s">
        <v>55</v>
      </c>
      <c r="D9" s="5">
        <v>14</v>
      </c>
    </row>
    <row r="10" spans="1:6">
      <c r="C10" s="5" t="s">
        <v>56</v>
      </c>
      <c r="D10" s="23">
        <v>2</v>
      </c>
    </row>
    <row r="11" spans="1:6">
      <c r="C11" s="5" t="s">
        <v>57</v>
      </c>
      <c r="D11" s="23">
        <v>2</v>
      </c>
    </row>
    <row r="12" spans="1:6">
      <c r="C12" s="5" t="s">
        <v>58</v>
      </c>
      <c r="D12" s="23">
        <v>3</v>
      </c>
    </row>
    <row r="13" spans="1:6">
      <c r="C13" s="5" t="s">
        <v>59</v>
      </c>
      <c r="D13" s="23">
        <v>1</v>
      </c>
    </row>
    <row r="14" spans="1:6">
      <c r="C14" s="3" t="s">
        <v>60</v>
      </c>
      <c r="D14" s="25">
        <v>1</v>
      </c>
    </row>
    <row r="15" spans="1:6">
      <c r="C15" s="3" t="s">
        <v>61</v>
      </c>
      <c r="D15" s="25">
        <v>1</v>
      </c>
    </row>
    <row r="16" spans="1:6">
      <c r="C16" s="3" t="s">
        <v>62</v>
      </c>
      <c r="D16" s="25">
        <v>25</v>
      </c>
    </row>
    <row r="17" spans="3:4">
      <c r="C17" s="3" t="s">
        <v>63</v>
      </c>
      <c r="D17" s="25">
        <v>58</v>
      </c>
    </row>
    <row r="18" spans="3:4">
      <c r="C18" s="3" t="s">
        <v>64</v>
      </c>
      <c r="D18" s="25">
        <v>66</v>
      </c>
    </row>
    <row r="19" spans="3:4">
      <c r="C19" s="5" t="s">
        <v>0</v>
      </c>
      <c r="D19" s="23">
        <f>SUM(D7:D18)</f>
        <v>243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18"/>
  <sheetViews>
    <sheetView workbookViewId="0">
      <selection activeCell="I19" sqref="I19"/>
    </sheetView>
  </sheetViews>
  <sheetFormatPr defaultRowHeight="15"/>
  <sheetData>
    <row r="3" spans="1:6">
      <c r="A3" s="92" t="s">
        <v>71</v>
      </c>
      <c r="B3" s="92"/>
      <c r="C3" s="92"/>
      <c r="D3" s="92"/>
      <c r="E3" s="92"/>
      <c r="F3" s="92"/>
    </row>
    <row r="4" spans="1:6">
      <c r="A4" s="92"/>
      <c r="B4" s="92"/>
      <c r="C4" s="92"/>
      <c r="D4" s="92"/>
      <c r="E4" s="92"/>
      <c r="F4" s="92"/>
    </row>
    <row r="5" spans="1:6">
      <c r="A5" s="2"/>
      <c r="B5" s="2"/>
      <c r="C5" s="5" t="s">
        <v>2</v>
      </c>
      <c r="D5" s="5" t="s">
        <v>72</v>
      </c>
      <c r="E5" s="2"/>
      <c r="F5" s="2"/>
    </row>
    <row r="6" spans="1:6">
      <c r="A6" s="2"/>
      <c r="B6" s="2"/>
      <c r="C6" s="5" t="s">
        <v>3</v>
      </c>
      <c r="D6" s="5">
        <v>65</v>
      </c>
      <c r="E6" s="2"/>
      <c r="F6" s="2"/>
    </row>
    <row r="7" spans="1:6">
      <c r="A7" s="2"/>
      <c r="B7" s="2"/>
      <c r="C7" s="5" t="s">
        <v>6</v>
      </c>
      <c r="D7" s="5">
        <v>105</v>
      </c>
      <c r="E7" s="2"/>
      <c r="F7" s="2"/>
    </row>
    <row r="8" spans="1:6">
      <c r="A8" s="2"/>
      <c r="B8" s="2"/>
      <c r="C8" s="5" t="s">
        <v>55</v>
      </c>
      <c r="D8" s="5">
        <v>2</v>
      </c>
      <c r="E8" s="2"/>
      <c r="F8" s="2"/>
    </row>
    <row r="9" spans="1:6">
      <c r="A9" s="2"/>
      <c r="B9" s="2"/>
      <c r="C9" s="5" t="s">
        <v>56</v>
      </c>
      <c r="D9" s="5">
        <v>0</v>
      </c>
      <c r="E9" s="2"/>
      <c r="F9" s="2"/>
    </row>
    <row r="10" spans="1:6">
      <c r="A10" s="2"/>
      <c r="B10" s="2"/>
      <c r="C10" s="5" t="s">
        <v>57</v>
      </c>
      <c r="D10" s="5">
        <v>0</v>
      </c>
      <c r="E10" s="2"/>
      <c r="F10" s="2"/>
    </row>
    <row r="11" spans="1:6">
      <c r="A11" s="2"/>
      <c r="B11" s="2"/>
      <c r="C11" s="5" t="s">
        <v>58</v>
      </c>
      <c r="D11" s="5">
        <v>8</v>
      </c>
      <c r="E11" s="2"/>
      <c r="F11" s="2"/>
    </row>
    <row r="12" spans="1:6">
      <c r="A12" s="2"/>
      <c r="B12" s="2"/>
      <c r="C12" s="5" t="s">
        <v>59</v>
      </c>
      <c r="D12" s="5">
        <v>2</v>
      </c>
      <c r="E12" s="2"/>
      <c r="F12" s="2"/>
    </row>
    <row r="13" spans="1:6">
      <c r="A13" s="2"/>
      <c r="B13" s="2"/>
      <c r="C13" s="5" t="s">
        <v>60</v>
      </c>
      <c r="D13" s="23">
        <v>13</v>
      </c>
      <c r="E13" s="2"/>
      <c r="F13" s="2"/>
    </row>
    <row r="14" spans="1:6">
      <c r="A14" s="2"/>
      <c r="B14" s="2"/>
      <c r="C14" s="5" t="s">
        <v>61</v>
      </c>
      <c r="D14" s="23">
        <v>57</v>
      </c>
      <c r="E14" s="2"/>
      <c r="F14" s="2"/>
    </row>
    <row r="15" spans="1:6">
      <c r="A15" s="2"/>
      <c r="B15" s="2"/>
      <c r="C15" s="5" t="s">
        <v>62</v>
      </c>
      <c r="D15" s="23">
        <v>1</v>
      </c>
      <c r="E15" s="2"/>
      <c r="F15" s="2"/>
    </row>
    <row r="16" spans="1:6">
      <c r="A16" s="2"/>
      <c r="B16" s="2"/>
      <c r="C16" s="5" t="s">
        <v>63</v>
      </c>
      <c r="D16" s="23">
        <v>64</v>
      </c>
      <c r="E16" s="2"/>
      <c r="F16" s="2"/>
    </row>
    <row r="17" spans="1:6">
      <c r="A17" s="2"/>
      <c r="B17" s="2"/>
      <c r="C17" s="5" t="s">
        <v>64</v>
      </c>
      <c r="D17" s="23">
        <v>32</v>
      </c>
      <c r="E17" s="2"/>
      <c r="F17" s="2"/>
    </row>
    <row r="18" spans="1:6">
      <c r="A18" s="2"/>
      <c r="B18" s="2"/>
      <c r="C18" s="3" t="s">
        <v>0</v>
      </c>
      <c r="D18" s="5">
        <f>SUM(D6:D17)</f>
        <v>349</v>
      </c>
      <c r="E18" s="2"/>
      <c r="F18" s="2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G46"/>
  <sheetViews>
    <sheetView tabSelected="1" topLeftCell="A28" workbookViewId="0">
      <selection activeCell="H46" sqref="H46"/>
    </sheetView>
  </sheetViews>
  <sheetFormatPr defaultRowHeight="15"/>
  <sheetData>
    <row r="4" spans="2:7">
      <c r="B4" s="92" t="s">
        <v>5</v>
      </c>
      <c r="C4" s="92"/>
      <c r="D4" s="92"/>
      <c r="E4" s="92"/>
      <c r="F4" s="92"/>
      <c r="G4" s="92"/>
    </row>
    <row r="5" spans="2:7">
      <c r="B5" s="92"/>
      <c r="C5" s="92"/>
      <c r="D5" s="92"/>
      <c r="E5" s="92"/>
      <c r="F5" s="92"/>
      <c r="G5" s="92"/>
    </row>
    <row r="6" spans="2:7">
      <c r="B6" s="2"/>
      <c r="C6" s="2"/>
      <c r="D6" s="4" t="s">
        <v>2</v>
      </c>
      <c r="E6" s="4" t="s">
        <v>4</v>
      </c>
      <c r="F6" s="2"/>
      <c r="G6" s="2"/>
    </row>
    <row r="7" spans="2:7">
      <c r="B7" s="2"/>
      <c r="C7" s="2"/>
      <c r="D7" s="4" t="s">
        <v>3</v>
      </c>
      <c r="E7" s="4">
        <v>40</v>
      </c>
      <c r="F7" s="2"/>
      <c r="G7" s="2"/>
    </row>
    <row r="8" spans="2:7">
      <c r="B8" s="2"/>
      <c r="C8" s="2"/>
      <c r="D8" s="3" t="s">
        <v>0</v>
      </c>
      <c r="E8" s="3">
        <f>SUM(E7:E7)</f>
        <v>40</v>
      </c>
      <c r="F8" s="2"/>
      <c r="G8" s="2"/>
    </row>
    <row r="18" spans="1:6">
      <c r="A18" s="92" t="s">
        <v>5</v>
      </c>
      <c r="B18" s="92"/>
      <c r="C18" s="92"/>
      <c r="D18" s="92"/>
      <c r="E18" s="92"/>
      <c r="F18" s="92"/>
    </row>
    <row r="19" spans="1:6">
      <c r="A19" s="92"/>
      <c r="B19" s="92"/>
      <c r="C19" s="92"/>
      <c r="D19" s="92"/>
      <c r="E19" s="92"/>
      <c r="F19" s="92"/>
    </row>
    <row r="20" spans="1:6">
      <c r="A20" s="2"/>
      <c r="B20" s="2"/>
      <c r="C20" s="5" t="s">
        <v>2</v>
      </c>
      <c r="D20" s="5" t="s">
        <v>4</v>
      </c>
      <c r="E20" s="2"/>
      <c r="F20" s="2"/>
    </row>
    <row r="21" spans="1:6">
      <c r="A21" s="2"/>
      <c r="B21" s="2"/>
      <c r="C21" s="5" t="s">
        <v>3</v>
      </c>
      <c r="D21" s="6">
        <v>40</v>
      </c>
      <c r="E21" s="2"/>
      <c r="F21" s="2"/>
    </row>
    <row r="22" spans="1:6">
      <c r="A22" s="2"/>
      <c r="B22" s="2"/>
      <c r="C22" s="5" t="s">
        <v>6</v>
      </c>
      <c r="D22" s="1">
        <v>48</v>
      </c>
      <c r="E22" s="2"/>
      <c r="F22" s="2"/>
    </row>
    <row r="23" spans="1:6">
      <c r="C23" s="3" t="s">
        <v>0</v>
      </c>
      <c r="D23" s="7">
        <f>SUM(D21:D22)</f>
        <v>88</v>
      </c>
    </row>
    <row r="31" spans="1:6">
      <c r="A31" s="92" t="s">
        <v>74</v>
      </c>
      <c r="B31" s="92"/>
      <c r="C31" s="92"/>
      <c r="D31" s="92"/>
      <c r="E31" s="92"/>
      <c r="F31" s="92"/>
    </row>
    <row r="32" spans="1:6">
      <c r="A32" s="92"/>
      <c r="B32" s="92"/>
      <c r="C32" s="92"/>
      <c r="D32" s="92"/>
      <c r="E32" s="92"/>
      <c r="F32" s="92"/>
    </row>
    <row r="33" spans="1:6">
      <c r="A33" s="2"/>
      <c r="B33" s="2"/>
      <c r="C33" s="5" t="s">
        <v>2</v>
      </c>
      <c r="D33" s="5" t="s">
        <v>4</v>
      </c>
      <c r="E33" s="2"/>
      <c r="F33" s="2"/>
    </row>
    <row r="34" spans="1:6">
      <c r="A34" s="2"/>
      <c r="B34" s="2"/>
      <c r="C34" s="5" t="s">
        <v>3</v>
      </c>
      <c r="D34" s="5">
        <v>40</v>
      </c>
      <c r="E34" s="2"/>
      <c r="F34" s="2"/>
    </row>
    <row r="35" spans="1:6">
      <c r="A35" s="2"/>
      <c r="B35" s="2"/>
      <c r="C35" s="5" t="s">
        <v>6</v>
      </c>
      <c r="D35" s="5">
        <v>89</v>
      </c>
      <c r="E35" s="2"/>
      <c r="F35" s="2"/>
    </row>
    <row r="36" spans="1:6">
      <c r="A36" s="2"/>
      <c r="B36" s="2"/>
      <c r="C36" s="5" t="s">
        <v>55</v>
      </c>
      <c r="D36" s="23">
        <v>0</v>
      </c>
      <c r="E36" s="2"/>
      <c r="F36" s="2"/>
    </row>
    <row r="37" spans="1:6">
      <c r="A37" s="2"/>
      <c r="B37" s="2"/>
      <c r="C37" s="5" t="s">
        <v>56</v>
      </c>
      <c r="D37" s="3">
        <v>0</v>
      </c>
      <c r="E37" s="2"/>
      <c r="F37" s="2"/>
    </row>
    <row r="38" spans="1:6">
      <c r="A38" s="2"/>
      <c r="B38" s="2"/>
      <c r="C38" s="5" t="s">
        <v>57</v>
      </c>
      <c r="D38" s="3">
        <v>0</v>
      </c>
      <c r="E38" s="2"/>
      <c r="F38" s="2"/>
    </row>
    <row r="39" spans="1:6">
      <c r="A39" s="2"/>
      <c r="B39" s="2"/>
      <c r="C39" s="5" t="s">
        <v>58</v>
      </c>
      <c r="D39" s="3">
        <v>8</v>
      </c>
      <c r="E39" s="2"/>
      <c r="F39" s="2"/>
    </row>
    <row r="40" spans="1:6">
      <c r="A40" s="2"/>
      <c r="B40" s="2"/>
      <c r="C40" s="5" t="s">
        <v>59</v>
      </c>
      <c r="D40" s="3">
        <v>1</v>
      </c>
      <c r="E40" s="2"/>
      <c r="F40" s="2"/>
    </row>
    <row r="41" spans="1:6">
      <c r="A41" s="2"/>
      <c r="B41" s="2"/>
      <c r="C41" s="5" t="s">
        <v>60</v>
      </c>
      <c r="D41" s="23">
        <v>11</v>
      </c>
      <c r="E41" s="2"/>
      <c r="F41" s="2"/>
    </row>
    <row r="42" spans="1:6">
      <c r="A42" s="2"/>
      <c r="B42" s="2"/>
      <c r="C42" s="5" t="s">
        <v>61</v>
      </c>
      <c r="D42" s="23">
        <v>56</v>
      </c>
      <c r="E42" s="2"/>
      <c r="F42" s="2"/>
    </row>
    <row r="43" spans="1:6">
      <c r="A43" s="2"/>
      <c r="B43" s="2"/>
      <c r="C43" s="5" t="s">
        <v>62</v>
      </c>
      <c r="D43" s="23">
        <v>2</v>
      </c>
      <c r="E43" s="2"/>
      <c r="F43" s="2"/>
    </row>
    <row r="44" spans="1:6">
      <c r="A44" s="2"/>
      <c r="B44" s="2"/>
      <c r="C44" s="5" t="s">
        <v>63</v>
      </c>
      <c r="D44" s="23">
        <v>64</v>
      </c>
      <c r="E44" s="2"/>
      <c r="F44" s="2"/>
    </row>
    <row r="45" spans="1:6">
      <c r="A45" s="2"/>
      <c r="B45" s="2"/>
      <c r="C45" s="5" t="s">
        <v>64</v>
      </c>
      <c r="D45" s="23">
        <v>32</v>
      </c>
      <c r="E45" s="2"/>
      <c r="F45" s="2"/>
    </row>
    <row r="46" spans="1:6">
      <c r="A46" s="2"/>
      <c r="B46" s="2"/>
      <c r="C46" s="3" t="s">
        <v>0</v>
      </c>
      <c r="D46" s="3">
        <f>SUM(D34:D45)</f>
        <v>303</v>
      </c>
      <c r="E46" s="2"/>
      <c r="F46" s="2"/>
    </row>
  </sheetData>
  <mergeCells count="3">
    <mergeCell ref="B4:G5"/>
    <mergeCell ref="A18:F19"/>
    <mergeCell ref="A31:F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2021-06-17T03:38:50Z</dcterms:modified>
</cp:coreProperties>
</file>